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<sst xmlns="http://schemas.openxmlformats.org/spreadsheetml/2006/main" count="1254" uniqueCount="197">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</sst>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29/09/2022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2239השתלמות יהב רופאים מניות</x:v>
      </x:c>
    </x:row>
    <x:row r="4" spans="1:36">
      <x:c r="B4" s="2" t="s">
        <x:v>3</x:v>
      </x:c>
      <x:c r="C4" t="str">
        <x:v>12435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354.05058143527</x:v>
      </x:c>
      <x:c r="D11" s="93" t="n">
        <x:v>0.0633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1518.83979502</x:v>
      </x:c>
      <x:c r="D16" s="95" t="n">
        <x:v>0.2713</x:v>
      </x:c>
    </x:row>
    <x:row r="17" spans="1:4">
      <x:c r="A17" s="10" t="s">
        <x:v>13</x:v>
      </x:c>
      <x:c r="B17" s="71" t="s">
        <x:v>195</x:v>
      </x:c>
      <x:c r="C17" s="94" t="n">
        <x:v>3594.7383191924</x:v>
      </x:c>
      <x:c r="D17" s="95" t="n">
        <x:v>0.6422</x:v>
      </x:c>
    </x:row>
    <x:row r="18" spans="1:4">
      <x:c r="A18" s="10" t="s">
        <x:v>13</x:v>
      </x:c>
      <x:c r="B18" s="71" t="s">
        <x:v>20</x:v>
      </x:c>
      <x:c r="C18" s="94" t="n">
        <x:v>131.03764137008</x:v>
      </x:c>
      <x:c r="D18" s="95" t="n">
        <x:v>0.0234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-0.01415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-1.22481</x:v>
      </x:c>
      <x:c r="D37" s="95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5597.42737701775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3.536</x:v>
      </x:c>
    </x:row>
    <x:row r="48">
      <x:c r="C48" t="str">
        <x:v>אירו</x:v>
      </x:c>
      <x:c r="D48" t="n">
        <x:v>3.4284</x:v>
      </x:c>
    </x:row>
    <x:row r="49">
      <x:c r="C49" t="str">
        <x:v>פרנק שווצרי</x:v>
      </x:c>
      <x:c r="D49" t="n">
        <x:v>3.60440000</x:v>
      </x:c>
    </x:row>
    <x:row r="50">
      <x:c r="C50" t="str">
        <x:v>לירה שטרלינג</x:v>
      </x:c>
      <x:c r="D50" t="n">
        <x:v>3.8354</x:v>
      </x:c>
    </x:row>
    <x:row r="51">
      <x:c r="C51" t="str">
        <x:v>יין יפני</x:v>
      </x:c>
      <x:c r="D51" t="n">
        <x:v>0.0244390000</x:v>
      </x:c>
    </x:row>
    <x:row r="52">
      <x:c r="C52" t="str">
        <x:v>דולר קנדי</x:v>
      </x:c>
      <x:c r="D52" t="n">
        <x:v>2.58150000</x:v>
      </x:c>
    </x:row>
    <x:row r="53">
      <x:c r="C53" t="str">
        <x:v>דולר הונג קונג</x:v>
      </x:c>
      <x:c r="D53" t="n">
        <x:v>0.4506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29/09/2022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2239השתלמות יהב רופאים מניות</x:v>
      </x:c>
    </x:row>
    <x:row r="4" spans="2:61">
      <x:c r="B4" s="2" t="s">
        <x:v>3</x:v>
      </x:c>
      <x:c r="C4" t="str">
        <x:v>12435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29/09/2022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2239השתלמות יהב רופאים מניות</x:v>
      </x:c>
    </x:row>
    <x:row r="4" spans="1:60">
      <x:c r="B4" s="2" t="s">
        <x:v>3</x:v>
      </x:c>
      <x:c r="C4" t="str">
        <x:v>12435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29/09/2022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  <x:c r="E3" s="15"/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29/09/2022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2239השתלמות יהב רופאים מניות</x:v>
      </x:c>
    </x:row>
    <x:row r="4" spans="2:72">
      <x:c r="B4" s="2" t="s">
        <x:v>3</x:v>
      </x:c>
      <x:c r="C4" t="str">
        <x:v>12435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29/09/2022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29/09/2022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29/09/2022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2239השתלמות יהב רופאים מניות</x:v>
      </x:c>
    </x:row>
    <x:row r="4" spans="2:98">
      <x:c r="B4" s="2" t="s">
        <x:v>3</x:v>
      </x:c>
      <x:c r="C4" t="str">
        <x:v>12435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29/09/2022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29/09/2022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2239השתלמות יהב רופאים מניות</x:v>
      </x:c>
    </x:row>
    <x:row r="4" spans="2:59">
      <x:c r="B4" s="2" t="s">
        <x:v>3</x:v>
      </x:c>
      <x:c r="C4" t="str">
        <x:v>12435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29/09/2022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2239השתלמות יהב רופאים מניות</x:v>
      </x:c>
    </x:row>
    <x:row r="4" spans="2:52">
      <x:c r="B4" s="2" t="s">
        <x:v>3</x:v>
      </x:c>
      <x:c r="C4" t="str">
        <x:v>12435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29/09/2022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2239השתלמות יהב רופאים מניות</x:v>
      </x:c>
    </x:row>
    <x:row r="4" spans="2:13">
      <x:c r="B4" s="2" t="s">
        <x:v>3</x:v>
      </x:c>
      <x:c r="C4" t="str">
        <x:v>12435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354.05058143527</x:v>
      </x:c>
      <x:c r="K11" s="93" t="n">
        <x:v>1.00</x:v>
      </x:c>
      <x:c r="L11" s="93" t="n">
        <x:v>0.0633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354.05058143527</x:v>
      </x:c>
      <x:c r="K12" s="97" t="n">
        <x:v>1.00</x:v>
      </x:c>
      <x:c r="L12" s="97" t="n">
        <x:v>0.0633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1804.70302</x:v>
      </x:c>
      <x:c r="K13" s="97" t="n">
        <x:v>5.0973</x:v>
      </x:c>
      <x:c r="L13" s="97" t="n">
        <x:v>0.3224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1804.70302</x:v>
      </x:c>
      <x:c r="K14" s="95" t="n">
        <x:v>5.0973</x:v>
      </x:c>
      <x:c r="L14" s="95" t="n">
        <x:v>0.3224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-1450.65243856473</x:v>
      </x:c>
      <x:c r="K15" s="97" t="n">
        <x:v>-4.0973</x:v>
      </x:c>
      <x:c r="L15" s="97" t="n">
        <x:v>-0.2592</x:v>
      </x:c>
    </x:row>
    <x:row r="16" spans="2:13">
      <x:c r="B16" s="0" t="str">
        <x:v>דולר הונג קונג- לאומי</x:v>
      </x:c>
      <x:c r="C16" s="0" t="str">
        <x:v>200040- 10-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הונג קונג</x:v>
      </x:c>
      <x:c r="H16" s="95" t="n">
        <x:v>0.00</x:v>
      </x:c>
      <x:c r="I16" s="95" t="n">
        <x:v>0.00</x:v>
      </x:c>
      <x:c r="J16" s="94" t="n">
        <x:v>0.008777688</x:v>
      </x:c>
      <x:c r="K16" s="95" t="n">
        <x:v>0.00</x:v>
      </x:c>
      <x:c r="L16" s="95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-1119.44682304</x:v>
      </x:c>
      <x:c r="K17" s="95" t="n">
        <x:v>-3.1618</x:v>
      </x:c>
      <x:c r="L17" s="95" t="n">
        <x:v>-0.20</x:v>
      </x:c>
    </x:row>
    <x:row r="18" spans="4:4">
      <x:c r="B18" s="0" t="str">
        <x:v>דולר קנדי- לאומי</x:v>
      </x:c>
      <x:c r="C18" s="0" t="str">
        <x:v>100006- 10-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קנדי</x:v>
      </x:c>
      <x:c r="H18" s="95" t="n">
        <x:v>0.00</x:v>
      </x:c>
      <x:c r="I18" s="95" t="n">
        <x:v>0.00</x:v>
      </x:c>
      <x:c r="J18" s="94" t="n">
        <x:v>0.93104379</x:v>
      </x:c>
      <x:c r="K18" s="95" t="n">
        <x:v>0.0026</x:v>
      </x:c>
      <x:c r="L18" s="95" t="n">
        <x:v>0.0002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אירו</x:v>
      </x:c>
      <x:c r="H19" s="95" t="n">
        <x:v>0.00</x:v>
      </x:c>
      <x:c r="I19" s="95" t="n">
        <x:v>0.00</x:v>
      </x:c>
      <x:c r="J19" s="94" t="n">
        <x:v>-337.861826064</x:v>
      </x:c>
      <x:c r="K19" s="95" t="n">
        <x:v>-0.9543</x:v>
      </x:c>
      <x:c r="L19" s="95" t="n">
        <x:v>-0.0604</x:v>
      </x:c>
    </x:row>
    <x:row r="20" spans="4:4">
      <x:c r="B20" s="0" t="str">
        <x:v>ין יפני- לאומי</x:v>
      </x:c>
      <x:c r="C20" s="0" t="str">
        <x:v>80031- 10-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5" t="n">
        <x:v>0.00</x:v>
      </x:c>
      <x:c r="I20" s="95" t="n">
        <x:v>0.00</x:v>
      </x:c>
      <x:c r="J20" s="94" t="n">
        <x:v>3.50078728327</x:v>
      </x:c>
      <x:c r="K20" s="95" t="n">
        <x:v>0.0099</x:v>
      </x:c>
      <x:c r="L20" s="95" t="n">
        <x:v>0.0006</x:v>
      </x:c>
    </x:row>
    <x:row r="21" spans="4:4">
      <x:c r="B21" s="0" t="str">
        <x:v>לי"ש- לאומי</x:v>
      </x:c>
      <x:c r="C21" s="0" t="str">
        <x:v>70002- 10- לאומי</x:v>
      </x:c>
      <x:c r="D21" s="0" t="str">
        <x:v>10</x:v>
      </x:c>
      <x:c r="E21" s="0" t="str">
        <x:v>ilAAA</x:v>
      </x:c>
      <x:c r="F21" s="0" t="str">
        <x:v>S&amp;P מעלות</x:v>
      </x:c>
      <x:c r="G21" s="0" t="str">
        <x:v>לירה שטרלינג</x:v>
      </x:c>
      <x:c r="H21" s="95" t="n">
        <x:v>0.00</x:v>
      </x:c>
      <x:c r="I21" s="95" t="n">
        <x:v>0.00</x:v>
      </x:c>
      <x:c r="J21" s="94" t="n">
        <x:v>2.093016134</x:v>
      </x:c>
      <x:c r="K21" s="95" t="n">
        <x:v>0.0059</x:v>
      </x:c>
      <x:c r="L21" s="95" t="n">
        <x:v>0.0004</x:v>
      </x:c>
    </x:row>
    <x:row r="22" spans="4:4">
      <x:c r="B22" s="0" t="str">
        <x:v>פר"ש- לאומי</x:v>
      </x:c>
      <x:c r="C22" s="0" t="str">
        <x:v>30005- 10- לאומי</x:v>
      </x:c>
      <x:c r="D22" s="0" t="str">
        <x:v>10</x:v>
      </x:c>
      <x:c r="E22" s="0" t="str">
        <x:v>ilAAA</x:v>
      </x:c>
      <x:c r="F22" s="0" t="str">
        <x:v>S&amp;P מעלות</x:v>
      </x:c>
      <x:c r="G22" s="0" t="str">
        <x:v>פרנק שווצרי</x:v>
      </x:c>
      <x:c r="H22" s="95" t="n">
        <x:v>0.00</x:v>
      </x:c>
      <x:c r="I22" s="95" t="n">
        <x:v>0.00</x:v>
      </x:c>
      <x:c r="J22" s="94" t="n">
        <x:v>0.122585644</x:v>
      </x:c>
      <x:c r="K22" s="95" t="n">
        <x:v>0.0003</x:v>
      </x:c>
      <x:c r="L22" s="95" t="n">
        <x:v>0.00</x:v>
      </x:c>
    </x:row>
    <x:row r="23" spans="4:4">
      <x:c r="B23" s="96" t="str">
        <x:v>סה"כ פח"ק/פר"י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פק"מ לתקופה של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פקדון צמוד מדד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פקדון צמוד מט"ח עד שלושה חודשים (פצ"מ)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s="96" t="str">
        <x:v>סה"כ בחו"ל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96" t="str">
        <x:v>סה"כ יתרות מזומנים ועו"ש נקובים במט"ח</x:v>
      </x:c>
      <x:c r="D34" s="16"/>
      <x:c r="I34" s="97" t="n">
        <x:v>0.00</x:v>
      </x:c>
      <x:c r="J34" s="98" t="n">
        <x:v>0</x:v>
      </x:c>
      <x:c r="K34" s="97" t="n">
        <x:v>0.00</x:v>
      </x:c>
      <x:c r="L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5" t="n">
        <x:v>0.00</x:v>
      </x:c>
      <x:c r="I35" s="95" t="n">
        <x:v>0.00</x:v>
      </x:c>
      <x:c r="J35" s="94" t="n">
        <x:v>0</x:v>
      </x:c>
      <x:c r="K35" s="95" t="n">
        <x:v>0.00</x:v>
      </x:c>
      <x:c r="L35" s="95" t="n">
        <x:v>0.00</x:v>
      </x:c>
    </x:row>
    <x:row r="36" spans="4:4">
      <x:c r="B36" s="96" t="str">
        <x:v>סה"כ פקדונות במט"ח עד שלושה חודשים</x:v>
      </x:c>
      <x:c r="D36" s="16"/>
      <x:c r="I36" s="97" t="n">
        <x:v>0.00</x:v>
      </x:c>
      <x:c r="J36" s="98" t="n">
        <x:v>0</x:v>
      </x:c>
      <x:c r="K36" s="97" t="n">
        <x:v>0.00</x:v>
      </x:c>
      <x:c r="L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5" t="n">
        <x:v>0.00</x:v>
      </x:c>
      <x:c r="I37" s="95" t="n">
        <x:v>0.00</x:v>
      </x:c>
      <x:c r="J37" s="94" t="n">
        <x:v>0</x:v>
      </x:c>
      <x:c r="K37" s="95" t="n">
        <x:v>0.00</x:v>
      </x:c>
      <x:c r="L37" s="95" t="n">
        <x:v>0.00</x:v>
      </x:c>
    </x:row>
    <x:row r="38" spans="4:4">
      <x:c r="B38" t="str">
        <x:v>בעל ענין/צד קשור *</x:v>
      </x:c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29/09/2022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2239השתלמות יהב רופאים מניות</x:v>
      </x:c>
    </x:row>
    <x:row r="4" spans="2:49">
      <x:c r="B4" s="2" t="s">
        <x:v>3</x:v>
      </x:c>
      <x:c r="C4" t="str">
        <x:v>12435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-2300</x:v>
      </x:c>
      <x:c r="H11" s="7"/>
      <x:c r="I11" s="92" t="n">
        <x:v>-0.01415</x:v>
      </x:c>
      <x:c r="J11" s="93" t="n">
        <x:v>1.00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-2300</x:v>
      </x:c>
      <x:c r="I12" s="98" t="n">
        <x:v>-0.01415</x:v>
      </x:c>
      <x:c r="J12" s="97" t="n">
        <x:v>1.00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-2300</x:v>
      </x:c>
      <x:c r="I15" s="98" t="n">
        <x:v>-0.01415</x:v>
      </x:c>
      <x:c r="J15" s="97" t="n">
        <x:v>1.00</x:v>
      </x:c>
      <x:c r="K15" s="97" t="n">
        <x:v>0.00</x:v>
      </x:c>
    </x:row>
    <x:row r="16" spans="2:49">
      <x:c r="B16" s="0" t="str">
        <x:v>FWD CCY\ILS 20220929 USD\ILS 3.5295000 20220930 SP- בנק לאומי לישראל בע"מ</x:v>
      </x:c>
      <x:c r="C16" s="0" t="str">
        <x:v>90016347</x:v>
      </x:c>
      <x:c r="D16" s="0" t="str">
        <x:v>אחר</x:v>
      </x:c>
      <x:c r="E16" s="0" t="str">
        <x:v>דולר אמריקאי</x:v>
      </x:c>
      <x:c r="F16" s="0" t="str">
        <x:v>29/09/22</x:v>
      </x:c>
      <x:c r="G16" s="94" t="n">
        <x:v>-2300</x:v>
      </x:c>
      <x:c r="H16" s="94" t="n">
        <x:v>0.6152173913043478260869565200</x:v>
      </x:c>
      <x:c r="I16" s="94" t="n">
        <x:v>-0.01415</x:v>
      </x:c>
      <x:c r="J16" s="95" t="n">
        <x:v>1.00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29/09/2022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2239השתלמות יהב רופאים מניות</x:v>
      </x:c>
    </x:row>
    <x:row r="4" spans="2:78">
      <x:c r="B4" s="2" t="s">
        <x:v>3</x:v>
      </x:c>
      <x:c r="C4" t="str">
        <x:v>12435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29/09/2022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29/09/2022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2239השתלמות יהב רופאים מניות</x:v>
      </x:c>
    </x:row>
    <x:row r="4" spans="2:64">
      <x:c r="B4" s="2" t="s">
        <x:v>3</x:v>
      </x:c>
      <x:c r="C4" t="str">
        <x:v>12435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29/09/2022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29/09/2022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-1.22481</x:v>
      </x:c>
      <x:c r="J11" s="93" t="n">
        <x:v>1.00</x:v>
      </x:c>
      <x:c r="K11" s="93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-1.22481</x:v>
      </x:c>
      <x:c r="J12" s="97" t="n">
        <x:v>1.00</x:v>
      </x:c>
      <x:c r="K12" s="97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-1.53505</x:v>
      </x:c>
      <x:c r="J13" s="95" t="n">
        <x:v>1.2533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-0.00036</x:v>
      </x:c>
      <x:c r="J14" s="95" t="n">
        <x:v>0.0003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0.3106</x:v>
      </x:c>
      <x:c r="J15" s="95" t="n">
        <x:v>-0.2536</x:v>
      </x:c>
      <x:c r="K15" s="95" t="n">
        <x:v>0.0001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29/09/2022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2239השתלמות יהב רופאים מניות</x:v>
      </x:c>
    </x:row>
    <x:row r="4" spans="2:17">
      <x:c r="B4" s="2" t="s">
        <x:v>3</x:v>
      </x:c>
      <x:c r="C4" t="str">
        <x:v>12435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29/09/2022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29/09/2022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2239השתלמות יהב רופאים מניות</x:v>
      </x:c>
    </x:row>
    <x:row r="4" spans="2:53">
      <x:c r="B4" s="2" t="s">
        <x:v>3</x:v>
      </x:c>
      <x:c r="C4" t="str">
        <x:v>12435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29/09/2022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2239השתלמות יהב רופאים מניות</x:v>
      </x:c>
    </x:row>
    <x:row r="4" spans="2:23">
      <x:c r="B4" s="2" t="s">
        <x:v>3</x:v>
      </x:c>
      <x:c r="C4" t="str">
        <x:v>12435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29/09/2022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2239השתלמות יהב רופאים מניות</x:v>
      </x:c>
    </x:row>
    <x:row r="4" spans="2:68">
      <x:c r="B4" s="2" t="s">
        <x:v>3</x:v>
      </x:c>
      <x:c r="C4" t="str">
        <x:v>12435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29/09/2022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2239השתלמות יהב רופאים מניות</x:v>
      </x:c>
    </x:row>
    <x:row r="4" spans="2:66">
      <x:c r="B4" s="2" t="s">
        <x:v>3</x:v>
      </x:c>
      <x:c r="C4" t="str">
        <x:v>12435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29/09/2022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2239השתלמות יהב רופאים מניות</x:v>
      </x:c>
    </x:row>
    <x:row r="4" spans="2:62">
      <x:c r="B4" s="2" t="s">
        <x:v>3</x:v>
      </x:c>
      <x:c r="C4" t="str">
        <x:v>12435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61808</x:v>
      </x:c>
      <x:c r="J11" s="7"/>
      <x:c r="K11" s="92" t="n">
        <x:v>1.48693264</x:v>
      </x:c>
      <x:c r="L11" s="92" t="n">
        <x:v>1518.83979502</x:v>
      </x:c>
      <x:c r="M11" s="7"/>
      <x:c r="N11" s="93" t="n">
        <x:v>1.00</x:v>
      </x:c>
      <x:c r="O11" s="93" t="n">
        <x:v>0.2713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60444</x:v>
      </x:c>
      <x:c r="K12" s="98" t="n">
        <x:v>1.35702</x:v>
      </x:c>
      <x:c r="L12" s="98" t="n">
        <x:v>1187.138977</x:v>
      </x:c>
      <x:c r="N12" s="97" t="n">
        <x:v>0.7816</x:v>
      </x:c>
      <x:c r="O12" s="97" t="n">
        <x:v>0.2121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25320</x:v>
      </x:c>
      <x:c r="K13" s="98" t="n">
        <x:v>1.35702</x:v>
      </x:c>
      <x:c r="L13" s="98" t="n">
        <x:v>866.398944</x:v>
      </x:c>
      <x:c r="N13" s="97" t="n">
        <x:v>0.5704</x:v>
      </x:c>
      <x:c r="O13" s="97" t="n">
        <x:v>0.1548</x:v>
      </x:c>
    </x:row>
    <x:row r="14" spans="2:62">
      <x:c r="B14" s="0" t="str">
        <x:v>או פי סי אנרגיה- או.פי.סי. אנרגיה בע"מ</x:v>
      </x:c>
      <x:c r="C14" s="0" t="str">
        <x:v>1141571</x:v>
      </x:c>
      <x:c r="D14" s="0" t="str">
        <x:v>TASE</x:v>
      </x:c>
      <x:c r="E14" s="0" t="str">
        <x:v>אחר</x:v>
      </x:c>
      <x:c r="F14" s="0" t="str">
        <x:v>514401702</x:v>
      </x:c>
      <x:c r="G14" s="0" t="str">
        <x:v>אנרגיה</x:v>
      </x:c>
      <x:c r="H14" s="0" t="str">
        <x:v>שקל חדש</x:v>
      </x:c>
      <x:c r="I14" s="94" t="n">
        <x:v>185</x:v>
      </x:c>
      <x:c r="J14" s="94" t="n">
        <x:v>3985.00</x:v>
      </x:c>
      <x:c r="K14" s="94" t="n">
        <x:v>0</x:v>
      </x:c>
      <x:c r="L14" s="94" t="n">
        <x:v>7.37225</x:v>
      </x:c>
      <x:c r="M14" s="95" t="n">
        <x:v>0.00</x:v>
      </x:c>
      <x:c r="N14" s="95" t="n">
        <x:v>0.0049</x:v>
      </x:c>
      <x:c r="O14" s="95" t="n">
        <x:v>0.0013</x:v>
      </x:c>
    </x:row>
    <x:row r="15" spans="2:62">
      <x:c r="B15" s="0" t="str">
        <x:v>אורמת טכנולוגיות- אורמת טכנולגיות אינק דואלי</x:v>
      </x:c>
      <x:c r="C15" s="0" t="str">
        <x:v>1134402</x:v>
      </x:c>
      <x:c r="D15" s="0" t="str">
        <x:v>TASE</x:v>
      </x:c>
      <x:c r="E15" s="0" t="str">
        <x:v>אחר</x:v>
      </x:c>
      <x:c r="F15" s="0" t="str">
        <x:v>880326081</x:v>
      </x:c>
      <x:c r="G15" s="0" t="str">
        <x:v>אנרגיה מתחדשת</x:v>
      </x:c>
      <x:c r="H15" s="0" t="str">
        <x:v>שקל חדש</x:v>
      </x:c>
      <x:c r="I15" s="94" t="n">
        <x:v>102</x:v>
      </x:c>
      <x:c r="J15" s="94" t="n">
        <x:v>30850.0</x:v>
      </x:c>
      <x:c r="K15" s="94" t="n">
        <x:v>0</x:v>
      </x:c>
      <x:c r="L15" s="94" t="n">
        <x:v>31.467</x:v>
      </x:c>
      <x:c r="M15" s="95" t="n">
        <x:v>0.00</x:v>
      </x:c>
      <x:c r="N15" s="95" t="n">
        <x:v>0.0207</x:v>
      </x:c>
      <x:c r="O15" s="95" t="n">
        <x:v>0.0056</x:v>
      </x:c>
    </x:row>
    <x:row r="16" spans="2:62">
      <x:c r="B16" s="0" t="str">
        <x:v>פניקס 1- הפניקס אחזקות בע"מ</x:v>
      </x:c>
      <x:c r="C16" s="0" t="str">
        <x:v>767012</x:v>
      </x:c>
      <x:c r="D16" s="0" t="str">
        <x:v>TASE</x:v>
      </x:c>
      <x:c r="E16" s="0" t="str">
        <x:v>אחר</x:v>
      </x:c>
      <x:c r="F16" s="0" t="str">
        <x:v>520017450</x:v>
      </x:c>
      <x:c r="G16" s="0" t="str">
        <x:v>ביטוח</x:v>
      </x:c>
      <x:c r="H16" s="0" t="str">
        <x:v>שקל חדש</x:v>
      </x:c>
      <x:c r="I16" s="94" t="n">
        <x:v>503</x:v>
      </x:c>
      <x:c r="J16" s="94" t="n">
        <x:v>3397.00</x:v>
      </x:c>
      <x:c r="K16" s="94" t="n">
        <x:v>0</x:v>
      </x:c>
      <x:c r="L16" s="94" t="n">
        <x:v>17.08691</x:v>
      </x:c>
      <x:c r="M16" s="95" t="n">
        <x:v>0.00</x:v>
      </x:c>
      <x:c r="N16" s="95" t="n">
        <x:v>0.0112</x:v>
      </x:c>
      <x:c r="O16" s="95" t="n">
        <x:v>0.0031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4" t="n">
        <x:v>380</x:v>
      </x:c>
      <x:c r="J17" s="94" t="n">
        <x:v>3150.0</x:v>
      </x:c>
      <x:c r="K17" s="94" t="n">
        <x:v>0</x:v>
      </x:c>
      <x:c r="L17" s="94" t="n">
        <x:v>11.97</x:v>
      </x:c>
      <x:c r="M17" s="95" t="n">
        <x:v>0.00</x:v>
      </x:c>
      <x:c r="N17" s="95" t="n">
        <x:v>0.0079</x:v>
      </x:c>
      <x:c r="O17" s="95" t="n">
        <x:v>0.0021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67</x:v>
      </x:c>
      <x:c r="J18" s="94" t="n">
        <x:v>67700</x:v>
      </x:c>
      <x:c r="K18" s="94" t="n">
        <x:v>0</x:v>
      </x:c>
      <x:c r="L18" s="94" t="n">
        <x:v>45.359</x:v>
      </x:c>
      <x:c r="M18" s="95" t="n">
        <x:v>0.00</x:v>
      </x:c>
      <x:c r="N18" s="95" t="n">
        <x:v>0.0299</x:v>
      </x:c>
      <x:c r="O18" s="95" t="n">
        <x:v>0.0081</x:v>
      </x:c>
    </x:row>
    <x:row r="19" spans="5:7">
      <x:c r="B19" s="0" t="str">
        <x:v>אשטרום קבוצה- קבוצת אשטרום</x:v>
      </x:c>
      <x:c r="C19" s="0" t="str">
        <x:v>1132315</x:v>
      </x:c>
      <x:c r="D19" s="0" t="str">
        <x:v>TASE</x:v>
      </x:c>
      <x:c r="E19" s="0" t="str">
        <x:v>אחר</x:v>
      </x:c>
      <x:c r="F19" s="0" t="str">
        <x:v>510381601</x:v>
      </x:c>
      <x:c r="G19" s="0" t="str">
        <x:v>בנייה</x:v>
      </x:c>
      <x:c r="H19" s="0" t="str">
        <x:v>שקל חדש</x:v>
      </x:c>
      <x:c r="I19" s="94" t="n">
        <x:v>120</x:v>
      </x:c>
      <x:c r="J19" s="94" t="n">
        <x:v>7500</x:v>
      </x:c>
      <x:c r="K19" s="94" t="n">
        <x:v>0</x:v>
      </x:c>
      <x:c r="L19" s="94" t="n">
        <x:v>9</x:v>
      </x:c>
      <x:c r="M19" s="95" t="n">
        <x:v>0.00</x:v>
      </x:c>
      <x:c r="N19" s="95" t="n">
        <x:v>0.0059</x:v>
      </x:c>
      <x:c r="O19" s="95" t="n">
        <x:v>0.0016</x:v>
      </x:c>
    </x:row>
    <x:row r="20" spans="5:7">
      <x:c r="B20" s="0" t="str">
        <x:v>דיסקונט א- בנק דיסקונט לישראל בע"מ</x:v>
      </x:c>
      <x:c r="C20" s="0" t="str">
        <x:v>691212</x:v>
      </x:c>
      <x:c r="D20" s="0" t="str">
        <x:v>TASE</x:v>
      </x:c>
      <x:c r="E20" s="0" t="str">
        <x:v>אחר</x:v>
      </x:c>
      <x:c r="F20" s="0" t="str">
        <x:v>520007030</x:v>
      </x:c>
      <x:c r="G20" s="0" t="str">
        <x:v>בנקים</x:v>
      </x:c>
      <x:c r="H20" s="0" t="str">
        <x:v>שקל חדש</x:v>
      </x:c>
      <x:c r="I20" s="94" t="n">
        <x:v>3256</x:v>
      </x:c>
      <x:c r="J20" s="94" t="n">
        <x:v>1806.00</x:v>
      </x:c>
      <x:c r="K20" s="94" t="n">
        <x:v>0</x:v>
      </x:c>
      <x:c r="L20" s="94" t="n">
        <x:v>58.80336</x:v>
      </x:c>
      <x:c r="M20" s="95" t="n">
        <x:v>0.00</x:v>
      </x:c>
      <x:c r="N20" s="95" t="n">
        <x:v>0.0387</x:v>
      </x:c>
      <x:c r="O20" s="95" t="n">
        <x:v>0.0105</x:v>
      </x:c>
    </x:row>
    <x:row r="21" spans="5:7">
      <x:c r="B21" s="0" t="str">
        <x:v>פועלים- בנק הפועלים בע"מ</x:v>
      </x:c>
      <x:c r="C21" s="0" t="str">
        <x:v>662577</x:v>
      </x:c>
      <x:c r="D21" s="0" t="str">
        <x:v>TASE</x:v>
      </x:c>
      <x:c r="E21" s="0" t="str">
        <x:v>אחר</x:v>
      </x:c>
      <x:c r="F21" s="0" t="str">
        <x:v>520000118</x:v>
      </x:c>
      <x:c r="G21" s="0" t="str">
        <x:v>בנקים</x:v>
      </x:c>
      <x:c r="H21" s="0" t="str">
        <x:v>שקל חדש</x:v>
      </x:c>
      <x:c r="I21" s="94" t="n">
        <x:v>2096</x:v>
      </x:c>
      <x:c r="J21" s="94" t="n">
        <x:v>3025.00</x:v>
      </x:c>
      <x:c r="K21" s="94" t="n">
        <x:v>0</x:v>
      </x:c>
      <x:c r="L21" s="94" t="n">
        <x:v>63.404</x:v>
      </x:c>
      <x:c r="M21" s="95" t="n">
        <x:v>0.00</x:v>
      </x:c>
      <x:c r="N21" s="95" t="n">
        <x:v>0.0417</x:v>
      </x:c>
      <x:c r="O21" s="95" t="n">
        <x:v>0.0113</x:v>
      </x:c>
    </x:row>
    <x:row r="22" spans="5:7">
      <x:c r="B22" s="0" t="str">
        <x:v>לאומי- בנק לאומי לישראל בע"מ</x:v>
      </x:c>
      <x:c r="C22" s="0" t="str">
        <x:v>604611</x:v>
      </x:c>
      <x:c r="D22" s="0" t="str">
        <x:v>TASE</x:v>
      </x:c>
      <x:c r="E22" s="0" t="str">
        <x:v>אחר</x:v>
      </x:c>
      <x:c r="F22" s="0" t="str">
        <x:v>520018078</x:v>
      </x:c>
      <x:c r="G22" s="0" t="str">
        <x:v>בנקים</x:v>
      </x:c>
      <x:c r="H22" s="0" t="str">
        <x:v>שקל חדש</x:v>
      </x:c>
      <x:c r="I22" s="94" t="n">
        <x:v>1627</x:v>
      </x:c>
      <x:c r="J22" s="94" t="n">
        <x:v>3062.00</x:v>
      </x:c>
      <x:c r="K22" s="94" t="n">
        <x:v>0</x:v>
      </x:c>
      <x:c r="L22" s="94" t="n">
        <x:v>49.81874</x:v>
      </x:c>
      <x:c r="M22" s="95" t="n">
        <x:v>0.00</x:v>
      </x:c>
      <x:c r="N22" s="95" t="n">
        <x:v>0.0328</x:v>
      </x:c>
      <x:c r="O22" s="95" t="n">
        <x:v>0.0089</x:v>
      </x:c>
    </x:row>
    <x:row r="23" spans="5:7">
      <x:c r="B23" s="0" t="str">
        <x:v>מזרחי טפחות- בנק מזרחי טפחות בע"מ</x:v>
      </x:c>
      <x:c r="C23" s="0" t="str">
        <x:v>695437</x:v>
      </x:c>
      <x:c r="D23" s="0" t="str">
        <x:v>TASE</x:v>
      </x:c>
      <x:c r="E23" s="0" t="str">
        <x:v>אחר</x:v>
      </x:c>
      <x:c r="F23" s="0" t="str">
        <x:v>520000522</x:v>
      </x:c>
      <x:c r="G23" s="0" t="str">
        <x:v>בנקים</x:v>
      </x:c>
      <x:c r="H23" s="0" t="str">
        <x:v>שקל חדש</x:v>
      </x:c>
      <x:c r="I23" s="94" t="n">
        <x:v>627</x:v>
      </x:c>
      <x:c r="J23" s="94" t="n">
        <x:v>12550.0</x:v>
      </x:c>
      <x:c r="K23" s="94" t="n">
        <x:v>0</x:v>
      </x:c>
      <x:c r="L23" s="94" t="n">
        <x:v>78.6885</x:v>
      </x:c>
      <x:c r="M23" s="95" t="n">
        <x:v>0.00</x:v>
      </x:c>
      <x:c r="N23" s="95" t="n">
        <x:v>0.0518</x:v>
      </x:c>
      <x:c r="O23" s="95" t="n">
        <x:v>0.0141</x:v>
      </x:c>
    </x:row>
    <x:row r="24" spans="5:7">
      <x:c r="B24" s="0" t="str">
        <x:v>בינלאומי 5- הבנק הבינלאומי הראשון לישראל בע"מ</x:v>
      </x:c>
      <x:c r="C24" s="0" t="str">
        <x:v>593038</x:v>
      </x:c>
      <x:c r="D24" s="0" t="str">
        <x:v>TASE</x:v>
      </x:c>
      <x:c r="E24" s="0" t="str">
        <x:v>אחר</x:v>
      </x:c>
      <x:c r="F24" s="0" t="str">
        <x:v>520029083</x:v>
      </x:c>
      <x:c r="G24" s="0" t="str">
        <x:v>בנקים</x:v>
      </x:c>
      <x:c r="H24" s="0" t="str">
        <x:v>שקל חדש</x:v>
      </x:c>
      <x:c r="I24" s="94" t="n">
        <x:v>405</x:v>
      </x:c>
      <x:c r="J24" s="94" t="n">
        <x:v>14500</x:v>
      </x:c>
      <x:c r="K24" s="94" t="n">
        <x:v>0</x:v>
      </x:c>
      <x:c r="L24" s="94" t="n">
        <x:v>58.725</x:v>
      </x:c>
      <x:c r="M24" s="95" t="n">
        <x:v>0.00</x:v>
      </x:c>
      <x:c r="N24" s="95" t="n">
        <x:v>0.0387</x:v>
      </x:c>
      <x:c r="O24" s="95" t="n">
        <x:v>0.0105</x:v>
      </x:c>
    </x:row>
    <x:row r="25" spans="5:7">
      <x:c r="B25" s="0" t="str">
        <x:v>קנון- kenon-holdings inc</x:v>
      </x:c>
      <x:c r="C25" s="0" t="str">
        <x:v>1134139</x:v>
      </x:c>
      <x:c r="D25" s="0" t="str">
        <x:v>TASE</x:v>
      </x:c>
      <x:c r="E25" s="0" t="str">
        <x:v>אחר</x:v>
      </x:c>
      <x:c r="F25" s="0" t="str">
        <x:v>1635</x:v>
      </x:c>
      <x:c r="G25" s="0" t="str">
        <x:v>השקעות ואחזקות</x:v>
      </x:c>
      <x:c r="H25" s="0" t="str">
        <x:v>שקל חדש</x:v>
      </x:c>
      <x:c r="I25" s="94" t="n">
        <x:v>83</x:v>
      </x:c>
      <x:c r="J25" s="94" t="n">
        <x:v>12230.0</x:v>
      </x:c>
      <x:c r="K25" s="94" t="n">
        <x:v>0</x:v>
      </x:c>
      <x:c r="L25" s="94" t="n">
        <x:v>10.1509</x:v>
      </x:c>
      <x:c r="M25" s="95" t="n">
        <x:v>0.00</x:v>
      </x:c>
      <x:c r="N25" s="95" t="n">
        <x:v>0.0067</x:v>
      </x:c>
      <x:c r="O25" s="95" t="n">
        <x:v>0.0018</x:v>
      </x:c>
    </x:row>
    <x:row r="26" spans="5:7">
      <x:c r="B26" s="0" t="str">
        <x:v>אלקטרה- אלקטרה בע"מ</x:v>
      </x:c>
      <x:c r="C26" s="0" t="str">
        <x:v>739037</x:v>
      </x:c>
      <x:c r="D26" s="0" t="str">
        <x:v>TASE</x:v>
      </x:c>
      <x:c r="E26" s="0" t="str">
        <x:v>אחר</x:v>
      </x:c>
      <x:c r="F26" s="0" t="str">
        <x:v>520028911</x:v>
      </x:c>
      <x:c r="G26" s="0" t="str">
        <x:v>השקעות ואחזקות</x:v>
      </x:c>
      <x:c r="H26" s="0" t="str">
        <x:v>שקל חדש</x:v>
      </x:c>
      <x:c r="I26" s="94" t="n">
        <x:v>3</x:v>
      </x:c>
      <x:c r="J26" s="94" t="n">
        <x:v>200000</x:v>
      </x:c>
      <x:c r="K26" s="94" t="n">
        <x:v>0.03285</x:v>
      </x:c>
      <x:c r="L26" s="94" t="n">
        <x:v>6.03285</x:v>
      </x:c>
      <x:c r="M26" s="95" t="n">
        <x:v>0.00</x:v>
      </x:c>
      <x:c r="N26" s="95" t="n">
        <x:v>0.004</x:v>
      </x:c>
      <x:c r="O26" s="95" t="n">
        <x:v>0.0011</x:v>
      </x:c>
    </x:row>
    <x:row r="27" spans="5:7">
      <x:c r="B27" s="0" t="str">
        <x:v>חברה לישראל- החברה לישראל בע"מ</x:v>
      </x:c>
      <x:c r="C27" s="0" t="str">
        <x:v>576017</x:v>
      </x:c>
      <x:c r="D27" s="0" t="str">
        <x:v>TASE</x:v>
      </x:c>
      <x:c r="E27" s="0" t="str">
        <x:v>אחר</x:v>
      </x:c>
      <x:c r="F27" s="0" t="str">
        <x:v>520028010</x:v>
      </x:c>
      <x:c r="G27" s="0" t="str">
        <x:v>השקעות ואחזקות</x:v>
      </x:c>
      <x:c r="H27" s="0" t="str">
        <x:v>שקל חדש</x:v>
      </x:c>
      <x:c r="I27" s="94" t="n">
        <x:v>11</x:v>
      </x:c>
      <x:c r="J27" s="94" t="n">
        <x:v>138200</x:v>
      </x:c>
      <x:c r="K27" s="94" t="n">
        <x:v>0.39938</x:v>
      </x:c>
      <x:c r="L27" s="94" t="n">
        <x:v>15.60138</x:v>
      </x:c>
      <x:c r="M27" s="95" t="n">
        <x:v>0.00</x:v>
      </x:c>
      <x:c r="N27" s="95" t="n">
        <x:v>0.0103</x:v>
      </x:c>
      <x:c r="O27" s="95" t="n">
        <x:v>0.0028</x:v>
      </x:c>
    </x:row>
    <x:row r="28" spans="5:7">
      <x:c r="B28" s="0" t="str">
        <x:v>אנרג'יאן- Energean plc</x:v>
      </x:c>
      <x:c r="C28" s="0" t="str">
        <x:v>1155290</x:v>
      </x:c>
      <x:c r="D28" s="0" t="str">
        <x:v>TASE</x:v>
      </x:c>
      <x:c r="E28" s="0" t="str">
        <x:v>אחר</x:v>
      </x:c>
      <x:c r="F28" s="0" t="str">
        <x:v>1762</x:v>
      </x:c>
      <x:c r="G28" s="0" t="str">
        <x:v>חיפושי נפט וגז</x:v>
      </x:c>
      <x:c r="H28" s="0" t="str">
        <x:v>שקל חדש</x:v>
      </x:c>
      <x:c r="I28" s="94" t="n">
        <x:v>224</x:v>
      </x:c>
      <x:c r="J28" s="94" t="n">
        <x:v>5149.00</x:v>
      </x:c>
      <x:c r="K28" s="94" t="n">
        <x:v>0.23761</x:v>
      </x:c>
      <x:c r="L28" s="94" t="n">
        <x:v>11.77137</x:v>
      </x:c>
      <x:c r="M28" s="95" t="n">
        <x:v>0.00</x:v>
      </x:c>
      <x:c r="N28" s="95" t="n">
        <x:v>0.0078</x:v>
      </x:c>
      <x:c r="O28" s="95" t="n">
        <x:v>0.0021</x:v>
      </x:c>
    </x:row>
    <x:row r="29" spans="5:7">
      <x:c r="B29" s="0" t="str">
        <x:v>ניו-מד אנרג'י יהש- ניו-מד אנרג'י- שותפות מוגבלת</x:v>
      </x:c>
      <x:c r="C29" s="0" t="str">
        <x:v>475020</x:v>
      </x:c>
      <x:c r="D29" s="0" t="str">
        <x:v>TASE</x:v>
      </x:c>
      <x:c r="E29" s="0" t="str">
        <x:v>אחר</x:v>
      </x:c>
      <x:c r="F29" s="0" t="str">
        <x:v>550013098</x:v>
      </x:c>
      <x:c r="G29" s="0" t="str">
        <x:v>חיפושי נפט וגז</x:v>
      </x:c>
      <x:c r="H29" s="0" t="str">
        <x:v>שקל חדש</x:v>
      </x:c>
      <x:c r="I29" s="94" t="n">
        <x:v>1048</x:v>
      </x:c>
      <x:c r="J29" s="94" t="n">
        <x:v>857.00</x:v>
      </x:c>
      <x:c r="K29" s="94" t="n">
        <x:v>0</x:v>
      </x:c>
      <x:c r="L29" s="94" t="n">
        <x:v>8.98136</x:v>
      </x:c>
      <x:c r="M29" s="95" t="n">
        <x:v>0.00</x:v>
      </x:c>
      <x:c r="N29" s="95" t="n">
        <x:v>0.0059</x:v>
      </x:c>
      <x:c r="O29" s="95" t="n">
        <x:v>0.0016</x:v>
      </x:c>
    </x:row>
    <x:row r="30" spans="5:7">
      <x:c r="B30" s="0" t="str">
        <x:v>איי.סי.אל- איי.סי.אל גרופ בע"מ (דואלי)</x:v>
      </x:c>
      <x:c r="C30" s="0" t="str">
        <x:v>281014</x:v>
      </x:c>
      <x:c r="D30" s="0" t="str">
        <x:v>TASE</x:v>
      </x:c>
      <x:c r="E30" s="0" t="str">
        <x:v>אחר</x:v>
      </x:c>
      <x:c r="F30" s="0" t="str">
        <x:v>520027830</x:v>
      </x:c>
      <x:c r="G30" s="0" t="str">
        <x:v>כימיה, גומי ופלסטיק</x:v>
      </x:c>
      <x:c r="H30" s="0" t="str">
        <x:v>שקל חדש</x:v>
      </x:c>
      <x:c r="I30" s="94" t="n">
        <x:v>1406</x:v>
      </x:c>
      <x:c r="J30" s="94" t="n">
        <x:v>2880.0</x:v>
      </x:c>
      <x:c r="K30" s="94" t="n">
        <x:v>0</x:v>
      </x:c>
      <x:c r="L30" s="94" t="n">
        <x:v>40.4928</x:v>
      </x:c>
      <x:c r="M30" s="95" t="n">
        <x:v>0.00</x:v>
      </x:c>
      <x:c r="N30" s="95" t="n">
        <x:v>0.0267</x:v>
      </x:c>
      <x:c r="O30" s="95" t="n">
        <x:v>0.0072</x:v>
      </x:c>
    </x:row>
    <x:row r="31" spans="5:7">
      <x:c r="B31" s="0" t="str">
        <x:v>טאואר- טאואר סמיקונדקטור בע"מ</x:v>
      </x:c>
      <x:c r="C31" s="0" t="str">
        <x:v>1082379</x:v>
      </x:c>
      <x:c r="D31" s="0" t="str">
        <x:v>TASE</x:v>
      </x:c>
      <x:c r="E31" s="0" t="str">
        <x:v>אחר</x:v>
      </x:c>
      <x:c r="F31" s="0" t="str">
        <x:v>520041997</x:v>
      </x:c>
      <x:c r="G31" s="0" t="str">
        <x:v>מוליכים למחצה</x:v>
      </x:c>
      <x:c r="H31" s="0" t="str">
        <x:v>שקל חדש</x:v>
      </x:c>
      <x:c r="I31" s="94" t="n">
        <x:v>222</x:v>
      </x:c>
      <x:c r="J31" s="94" t="n">
        <x:v>15580.0</x:v>
      </x:c>
      <x:c r="K31" s="94" t="n">
        <x:v>0</x:v>
      </x:c>
      <x:c r="L31" s="94" t="n">
        <x:v>34.5876</x:v>
      </x:c>
      <x:c r="M31" s="95" t="n">
        <x:v>0.00</x:v>
      </x:c>
      <x:c r="N31" s="95" t="n">
        <x:v>0.0228</x:v>
      </x:c>
      <x:c r="O31" s="95" t="n">
        <x:v>0.0062</x:v>
      </x:c>
    </x:row>
    <x:row r="32" spans="5:7">
      <x:c r="B32" s="0" t="str">
        <x:v>נובה- נובה מכשירי מדידה בע"מ</x:v>
      </x:c>
      <x:c r="C32" s="0" t="str">
        <x:v>1084557</x:v>
      </x:c>
      <x:c r="D32" s="0" t="str">
        <x:v>TASE</x:v>
      </x:c>
      <x:c r="E32" s="0" t="str">
        <x:v>אחר</x:v>
      </x:c>
      <x:c r="F32" s="0" t="str">
        <x:v>511812463</x:v>
      </x:c>
      <x:c r="G32" s="0" t="str">
        <x:v>מוליכים למחצה</x:v>
      </x:c>
      <x:c r="H32" s="0" t="str">
        <x:v>שקל חדש</x:v>
      </x:c>
      <x:c r="I32" s="94" t="n">
        <x:v>63</x:v>
      </x:c>
      <x:c r="J32" s="94" t="n">
        <x:v>30730.0</x:v>
      </x:c>
      <x:c r="K32" s="94" t="n">
        <x:v>0</x:v>
      </x:c>
      <x:c r="L32" s="94" t="n">
        <x:v>19.3599</x:v>
      </x:c>
      <x:c r="M32" s="95" t="n">
        <x:v>0.00</x:v>
      </x:c>
      <x:c r="N32" s="95" t="n">
        <x:v>0.0127</x:v>
      </x:c>
      <x:c r="O32" s="95" t="n">
        <x:v>0.0035</x:v>
      </x:c>
    </x:row>
    <x:row r="33" spans="5:7">
      <x:c r="B33" s="0" t="str">
        <x:v>שטראוס- שטראוס גרופ בע"מ</x:v>
      </x:c>
      <x:c r="C33" s="0" t="str">
        <x:v>746016</x:v>
      </x:c>
      <x:c r="D33" s="0" t="str">
        <x:v>TASE</x:v>
      </x:c>
      <x:c r="E33" s="0" t="str">
        <x:v>אחר</x:v>
      </x:c>
      <x:c r="F33" s="0" t="str">
        <x:v>520003781</x:v>
      </x:c>
      <x:c r="G33" s="0" t="str">
        <x:v>מזון</x:v>
      </x:c>
      <x:c r="H33" s="0" t="str">
        <x:v>שקל חדש</x:v>
      </x:c>
      <x:c r="I33" s="94" t="n">
        <x:v>145</x:v>
      </x:c>
      <x:c r="J33" s="94" t="n">
        <x:v>8477.00</x:v>
      </x:c>
      <x:c r="K33" s="94" t="n">
        <x:v>0</x:v>
      </x:c>
      <x:c r="L33" s="94" t="n">
        <x:v>12.29165</x:v>
      </x:c>
      <x:c r="M33" s="95" t="n">
        <x:v>0.00</x:v>
      </x:c>
      <x:c r="N33" s="95" t="n">
        <x:v>0.0081</x:v>
      </x:c>
      <x:c r="O33" s="95" t="n">
        <x:v>0.0022</x:v>
      </x:c>
    </x:row>
    <x:row r="34" spans="5:7">
      <x:c r="B34" s="0" t="str">
        <x:v>שפיר- שפיר הנדסה ותעשיה בע"מ</x:v>
      </x:c>
      <x:c r="C34" s="0" t="str">
        <x:v>1133875</x:v>
      </x:c>
      <x:c r="D34" s="0" t="str">
        <x:v>TASE</x:v>
      </x:c>
      <x:c r="E34" s="0" t="str">
        <x:v>אחר</x:v>
      </x:c>
      <x:c r="F34" s="0" t="str">
        <x:v>514892801</x:v>
      </x:c>
      <x:c r="G34" s="0" t="str">
        <x:v>מתכת ומוצרי בניה</x:v>
      </x:c>
      <x:c r="H34" s="0" t="str">
        <x:v>שקל חדש</x:v>
      </x:c>
      <x:c r="I34" s="94" t="n">
        <x:v>276</x:v>
      </x:c>
      <x:c r="J34" s="94" t="n">
        <x:v>2890.0</x:v>
      </x:c>
      <x:c r="K34" s="94" t="n">
        <x:v>0</x:v>
      </x:c>
      <x:c r="L34" s="94" t="n">
        <x:v>7.9764</x:v>
      </x:c>
      <x:c r="M34" s="95" t="n">
        <x:v>0.00</x:v>
      </x:c>
      <x:c r="N34" s="95" t="n">
        <x:v>0.0053</x:v>
      </x:c>
      <x:c r="O34" s="95" t="n">
        <x:v>0.0014</x:v>
      </x:c>
    </x:row>
    <x:row r="35" spans="5:7">
      <x:c r="B35" s="0" t="str">
        <x:v>אירפורט סיטי- איירפורט סיטי בע"מ</x:v>
      </x:c>
      <x:c r="C35" s="0" t="str">
        <x:v>1095835</x:v>
      </x:c>
      <x:c r="D35" s="0" t="str">
        <x:v>TASE</x:v>
      </x:c>
      <x:c r="E35" s="0" t="str">
        <x:v>אחר</x:v>
      </x:c>
      <x:c r="F35" s="0" t="str">
        <x:v>511659401</x:v>
      </x:c>
      <x:c r="G35" s="0" t="str">
        <x:v>נדלן מניב בישראל</x:v>
      </x:c>
      <x:c r="H35" s="0" t="str">
        <x:v>שקל חדש</x:v>
      </x:c>
      <x:c r="I35" s="94" t="n">
        <x:v>168</x:v>
      </x:c>
      <x:c r="J35" s="94" t="n">
        <x:v>5653.00</x:v>
      </x:c>
      <x:c r="K35" s="94" t="n">
        <x:v>0</x:v>
      </x:c>
      <x:c r="L35" s="94" t="n">
        <x:v>9.49704</x:v>
      </x:c>
      <x:c r="M35" s="95" t="n">
        <x:v>0.00</x:v>
      </x:c>
      <x:c r="N35" s="95" t="n">
        <x:v>0.0063</x:v>
      </x:c>
      <x:c r="O35" s="95" t="n">
        <x:v>0.0017</x:v>
      </x:c>
    </x:row>
    <x:row r="36" spans="5:7">
      <x:c r="B36" s="0" t="str">
        <x:v>אלוני חץ- אלוני-חץ נכסים והשקעות בע"מ</x:v>
      </x:c>
      <x:c r="C36" s="0" t="str">
        <x:v>390013</x:v>
      </x:c>
      <x:c r="D36" s="0" t="str">
        <x:v>TASE</x:v>
      </x:c>
      <x:c r="E36" s="0" t="str">
        <x:v>אחר</x:v>
      </x:c>
      <x:c r="F36" s="0" t="str">
        <x:v>520038506</x:v>
      </x:c>
      <x:c r="G36" s="0" t="str">
        <x:v>נדלן מניב בישראל</x:v>
      </x:c>
      <x:c r="H36" s="0" t="str">
        <x:v>שקל חדש</x:v>
      </x:c>
      <x:c r="I36" s="94" t="n">
        <x:v>299</x:v>
      </x:c>
      <x:c r="J36" s="94" t="n">
        <x:v>4275.00</x:v>
      </x:c>
      <x:c r="K36" s="94" t="n">
        <x:v>0</x:v>
      </x:c>
      <x:c r="L36" s="94" t="n">
        <x:v>12.78225</x:v>
      </x:c>
      <x:c r="M36" s="95" t="n">
        <x:v>0.00</x:v>
      </x:c>
      <x:c r="N36" s="95" t="n">
        <x:v>0.0084</x:v>
      </x:c>
      <x:c r="O36" s="95" t="n">
        <x:v>0.0023</x:v>
      </x:c>
    </x:row>
    <x:row r="37" spans="5:7">
      <x:c r="B37" s="0" t="str">
        <x:v>אמות- אמות השקעות בע"מ</x:v>
      </x:c>
      <x:c r="C37" s="0" t="str">
        <x:v>1097278</x:v>
      </x:c>
      <x:c r="D37" s="0" t="str">
        <x:v>TASE</x:v>
      </x:c>
      <x:c r="E37" s="0" t="str">
        <x:v>אחר</x:v>
      </x:c>
      <x:c r="F37" s="0" t="str">
        <x:v>520026683</x:v>
      </x:c>
      <x:c r="G37" s="0" t="str">
        <x:v>נדלן מניב בישראל</x:v>
      </x:c>
      <x:c r="H37" s="0" t="str">
        <x:v>שקל חדש</x:v>
      </x:c>
      <x:c r="I37" s="94" t="n">
        <x:v>1166</x:v>
      </x:c>
      <x:c r="J37" s="94" t="n">
        <x:v>2051.00</x:v>
      </x:c>
      <x:c r="K37" s="94" t="n">
        <x:v>0</x:v>
      </x:c>
      <x:c r="L37" s="94" t="n">
        <x:v>23.91466</x:v>
      </x:c>
      <x:c r="M37" s="95" t="n">
        <x:v>0.00</x:v>
      </x:c>
      <x:c r="N37" s="95" t="n">
        <x:v>0.0157</x:v>
      </x:c>
      <x:c r="O37" s="95" t="n">
        <x:v>0.0043</x:v>
      </x:c>
    </x:row>
    <x:row r="38" spans="5:7">
      <x:c r="B38" s="0" t="str">
        <x:v>ביג- ביג מרכזי קניות (2004) בע"מ</x:v>
      </x:c>
      <x:c r="C38" s="0" t="str">
        <x:v>1097260</x:v>
      </x:c>
      <x:c r="D38" s="0" t="str">
        <x:v>TASE</x:v>
      </x:c>
      <x:c r="E38" s="0" t="str">
        <x:v>אחר</x:v>
      </x:c>
      <x:c r="F38" s="0" t="str">
        <x:v>513623314</x:v>
      </x:c>
      <x:c r="G38" s="0" t="str">
        <x:v>נדלן מניב בישראל</x:v>
      </x:c>
      <x:c r="H38" s="0" t="str">
        <x:v>שקל חדש</x:v>
      </x:c>
      <x:c r="I38" s="94" t="n">
        <x:v>23</x:v>
      </x:c>
      <x:c r="J38" s="94" t="n">
        <x:v>39880.0</x:v>
      </x:c>
      <x:c r="K38" s="94" t="n">
        <x:v>0</x:v>
      </x:c>
      <x:c r="L38" s="94" t="n">
        <x:v>9.1724</x:v>
      </x:c>
      <x:c r="M38" s="95" t="n">
        <x:v>0.00</x:v>
      </x:c>
      <x:c r="N38" s="95" t="n">
        <x:v>0.006</x:v>
      </x:c>
      <x:c r="O38" s="95" t="n">
        <x:v>0.0016</x:v>
      </x:c>
    </x:row>
    <x:row r="39" spans="5:7">
      <x:c r="B39" s="0" t="str">
        <x:v>מבנה  - מבנה נדל"ן (כ.ד)  בע"מ</x:v>
      </x:c>
      <x:c r="C39" s="0" t="str">
        <x:v>226019</x:v>
      </x:c>
      <x:c r="D39" s="0" t="str">
        <x:v>TASE</x:v>
      </x:c>
      <x:c r="E39" s="0" t="str">
        <x:v>אחר</x:v>
      </x:c>
      <x:c r="F39" s="0" t="str">
        <x:v>520024126</x:v>
      </x:c>
      <x:c r="G39" s="0" t="str">
        <x:v>נדלן מניב בישראל</x:v>
      </x:c>
      <x:c r="H39" s="0" t="str">
        <x:v>שקל חדש</x:v>
      </x:c>
      <x:c r="I39" s="94" t="n">
        <x:v>1862</x:v>
      </x:c>
      <x:c r="J39" s="94" t="n">
        <x:v>1051.00</x:v>
      </x:c>
      <x:c r="K39" s="94" t="n">
        <x:v>0</x:v>
      </x:c>
      <x:c r="L39" s="94" t="n">
        <x:v>19.56962</x:v>
      </x:c>
      <x:c r="M39" s="95" t="n">
        <x:v>0.00</x:v>
      </x:c>
      <x:c r="N39" s="95" t="n">
        <x:v>0.0129</x:v>
      </x:c>
      <x:c r="O39" s="95" t="n">
        <x:v>0.0035</x:v>
      </x:c>
    </x:row>
    <x:row r="40" spans="5:7">
      <x:c r="B40" s="0" t="str">
        <x:v>מליסרון- מליסרון בע"מ</x:v>
      </x:c>
      <x:c r="C40" s="0" t="str">
        <x:v>323014</x:v>
      </x:c>
      <x:c r="D40" s="0" t="str">
        <x:v>TASE</x:v>
      </x:c>
      <x:c r="E40" s="0" t="str">
        <x:v>אחר</x:v>
      </x:c>
      <x:c r="F40" s="0" t="str">
        <x:v>520037789</x:v>
      </x:c>
      <x:c r="G40" s="0" t="str">
        <x:v>נדלן מניב בישראל</x:v>
      </x:c>
      <x:c r="H40" s="0" t="str">
        <x:v>שקל חדש</x:v>
      </x:c>
      <x:c r="I40" s="94" t="n">
        <x:v>79</x:v>
      </x:c>
      <x:c r="J40" s="94" t="n">
        <x:v>24000</x:v>
      </x:c>
      <x:c r="K40" s="94" t="n">
        <x:v>0</x:v>
      </x:c>
      <x:c r="L40" s="94" t="n">
        <x:v>18.96</x:v>
      </x:c>
      <x:c r="M40" s="95" t="n">
        <x:v>0.00</x:v>
      </x:c>
      <x:c r="N40" s="95" t="n">
        <x:v>0.0125</x:v>
      </x:c>
      <x:c r="O40" s="95" t="n">
        <x:v>0.0034</x:v>
      </x:c>
    </x:row>
    <x:row r="41" spans="5:7">
      <x:c r="B41" s="0" t="str">
        <x:v>עזריאלי קבוצה- קבוצת עזריאלי בע"מ (לשעבר קנית מימון)</x:v>
      </x:c>
      <x:c r="C41" s="0" t="str">
        <x:v>1119478</x:v>
      </x:c>
      <x:c r="D41" s="0" t="str">
        <x:v>TASE</x:v>
      </x:c>
      <x:c r="E41" s="0" t="str">
        <x:v>אחר</x:v>
      </x:c>
      <x:c r="F41" s="0" t="str">
        <x:v>510960719</x:v>
      </x:c>
      <x:c r="G41" s="0" t="str">
        <x:v>נדלן מניב בישראל</x:v>
      </x:c>
      <x:c r="H41" s="0" t="str">
        <x:v>שקל חדש</x:v>
      </x:c>
      <x:c r="I41" s="94" t="n">
        <x:v>81</x:v>
      </x:c>
      <x:c r="J41" s="94" t="n">
        <x:v>24420.0</x:v>
      </x:c>
      <x:c r="K41" s="94" t="n">
        <x:v>0</x:v>
      </x:c>
      <x:c r="L41" s="94" t="n">
        <x:v>19.7802</x:v>
      </x:c>
      <x:c r="M41" s="95" t="n">
        <x:v>0.00</x:v>
      </x:c>
      <x:c r="N41" s="95" t="n">
        <x:v>0.013</x:v>
      </x:c>
      <x:c r="O41" s="95" t="n">
        <x:v>0.0035</x:v>
      </x:c>
    </x:row>
    <x:row r="42" spans="5:7">
      <x:c r="B42" s="0" t="str">
        <x:v>טבע- טבע תעשיות פרמצבטיות בע"מ</x:v>
      </x:c>
      <x:c r="C42" s="0" t="str">
        <x:v>629014</x:v>
      </x:c>
      <x:c r="D42" s="0" t="str">
        <x:v>TASE</x:v>
      </x:c>
      <x:c r="E42" s="0" t="str">
        <x:v>אחר</x:v>
      </x:c>
      <x:c r="F42" s="0" t="str">
        <x:v>520013954</x:v>
      </x:c>
      <x:c r="G42" s="0" t="str">
        <x:v>פארמה</x:v>
      </x:c>
      <x:c r="H42" s="0" t="str">
        <x:v>שקל חדש</x:v>
      </x:c>
      <x:c r="I42" s="94" t="n">
        <x:v>2250</x:v>
      </x:c>
      <x:c r="J42" s="94" t="n">
        <x:v>2740.0</x:v>
      </x:c>
      <x:c r="K42" s="94" t="n">
        <x:v>0</x:v>
      </x:c>
      <x:c r="L42" s="94" t="n">
        <x:v>61.65</x:v>
      </x:c>
      <x:c r="M42" s="95" t="n">
        <x:v>0.00</x:v>
      </x:c>
      <x:c r="N42" s="95" t="n">
        <x:v>0.0406</x:v>
      </x:c>
      <x:c r="O42" s="95" t="n">
        <x:v>0.011</x:v>
      </x:c>
    </x:row>
    <x:row r="43" spans="5:7">
      <x:c r="B43" s="0" t="str">
        <x:v>נייס- נייס מערכות בע"מ</x:v>
      </x:c>
      <x:c r="C43" s="0" t="str">
        <x:v>273011</x:v>
      </x:c>
      <x:c r="D43" s="0" t="str">
        <x:v>TASE</x:v>
      </x:c>
      <x:c r="E43" s="0" t="str">
        <x:v>אחר</x:v>
      </x:c>
      <x:c r="F43" s="0" t="str">
        <x:v>520036872</x:v>
      </x:c>
      <x:c r="G43" s="0" t="str">
        <x:v>תוכנה ואינטרנט</x:v>
      </x:c>
      <x:c r="H43" s="0" t="str">
        <x:v>שקל חדש</x:v>
      </x:c>
      <x:c r="I43" s="94" t="n">
        <x:v>79</x:v>
      </x:c>
      <x:c r="J43" s="94" t="n">
        <x:v>67960.0</x:v>
      </x:c>
      <x:c r="K43" s="94" t="n">
        <x:v>0</x:v>
      </x:c>
      <x:c r="L43" s="94" t="n">
        <x:v>53.6884</x:v>
      </x:c>
      <x:c r="M43" s="95" t="n">
        <x:v>0.00</x:v>
      </x:c>
      <x:c r="N43" s="95" t="n">
        <x:v>0.0353</x:v>
      </x:c>
      <x:c r="O43" s="95" t="n">
        <x:v>0.0096</x:v>
      </x:c>
    </x:row>
    <x:row r="44" spans="5:7">
      <x:c r="B44" s="0" t="str">
        <x:v>בזק- בזק החברה הישראלית לתקשורת בע"מ</x:v>
      </x:c>
      <x:c r="C44" s="0" t="str">
        <x:v>230011</x:v>
      </x:c>
      <x:c r="D44" s="0" t="str">
        <x:v>TASE</x:v>
      </x:c>
      <x:c r="E44" s="0" t="str">
        <x:v>אחר</x:v>
      </x:c>
      <x:c r="F44" s="0" t="str">
        <x:v>520031931</x:v>
      </x:c>
      <x:c r="G44" s="0" t="str">
        <x:v>תקשורת ומדיה</x:v>
      </x:c>
      <x:c r="H44" s="0" t="str">
        <x:v>שקל חדש</x:v>
      </x:c>
      <x:c r="I44" s="94" t="n">
        <x:v>6464</x:v>
      </x:c>
      <x:c r="J44" s="94" t="n">
        <x:v>584.100</x:v>
      </x:c>
      <x:c r="K44" s="94" t="n">
        <x:v>0.68718</x:v>
      </x:c>
      <x:c r="L44" s="94" t="n">
        <x:v>38.443404</x:v>
      </x:c>
      <x:c r="M44" s="95" t="n">
        <x:v>0.00</x:v>
      </x:c>
      <x:c r="N44" s="95" t="n">
        <x:v>0.0253</x:v>
      </x:c>
      <x:c r="O44" s="95" t="n">
        <x:v>0.0069</x:v>
      </x:c>
    </x:row>
    <x:row r="45" spans="5:7">
      <x:c r="B45" s="96" t="str">
        <x:v>סה"כ תל אביב 90</x:v>
      </x:c>
      <x:c r="E45" s="16"/>
      <x:c r="F45" s="16"/>
      <x:c r="G45" s="16"/>
      <x:c r="I45" s="98" t="n">
        <x:v>31545</x:v>
      </x:c>
      <x:c r="K45" s="98" t="n">
        <x:v>0</x:v>
      </x:c>
      <x:c r="L45" s="98" t="n">
        <x:v>280.245529</x:v>
      </x:c>
      <x:c r="N45" s="97" t="n">
        <x:v>0.1845</x:v>
      </x:c>
      <x:c r="O45" s="97" t="n">
        <x:v>0.0501</x:v>
      </x:c>
    </x:row>
    <x:row r="46" spans="5:7">
      <x:c r="B46" s="0" t="str">
        <x:v>דלתא גליל- דלתא-גליל תעשיות בע"מ</x:v>
      </x:c>
      <x:c r="C46" s="0" t="str">
        <x:v>627034</x:v>
      </x:c>
      <x:c r="D46" s="0" t="str">
        <x:v>TASE</x:v>
      </x:c>
      <x:c r="E46" s="0" t="str">
        <x:v>אחר</x:v>
      </x:c>
      <x:c r="F46" s="0" t="str">
        <x:v>520025602</x:v>
      </x:c>
      <x:c r="G46" s="0" t="str">
        <x:v>אופנה והלבשה</x:v>
      </x:c>
      <x:c r="H46" s="0" t="str">
        <x:v>שקל חדש</x:v>
      </x:c>
      <x:c r="I46" s="94" t="n">
        <x:v>42</x:v>
      </x:c>
      <x:c r="J46" s="94" t="n">
        <x:v>16430.0</x:v>
      </x:c>
      <x:c r="K46" s="94" t="n">
        <x:v>0</x:v>
      </x:c>
      <x:c r="L46" s="94" t="n">
        <x:v>6.9006</x:v>
      </x:c>
      <x:c r="M46" s="95" t="n">
        <x:v>0.00</x:v>
      </x:c>
      <x:c r="N46" s="95" t="n">
        <x:v>0.0045</x:v>
      </x:c>
      <x:c r="O46" s="95" t="n">
        <x:v>0.0012</x:v>
      </x:c>
    </x:row>
    <x:row r="47" spans="5:7">
      <x:c r="B47" s="0" t="str">
        <x:v>בזן- בתי זקוק לנפט בע"מ</x:v>
      </x:c>
      <x:c r="C47" s="0" t="str">
        <x:v>2590248</x:v>
      </x:c>
      <x:c r="D47" s="0" t="str">
        <x:v>TASE</x:v>
      </x:c>
      <x:c r="E47" s="0" t="str">
        <x:v>אחר</x:v>
      </x:c>
      <x:c r="F47" s="0" t="str">
        <x:v>520036658</x:v>
      </x:c>
      <x:c r="G47" s="0" t="str">
        <x:v>אנרגיה</x:v>
      </x:c>
      <x:c r="H47" s="0" t="str">
        <x:v>שקל חדש</x:v>
      </x:c>
      <x:c r="I47" s="94" t="n">
        <x:v>15987</x:v>
      </x:c>
      <x:c r="J47" s="94" t="n">
        <x:v>122.00</x:v>
      </x:c>
      <x:c r="K47" s="94" t="n">
        <x:v>0</x:v>
      </x:c>
      <x:c r="L47" s="94" t="n">
        <x:v>19.50414</x:v>
      </x:c>
      <x:c r="M47" s="95" t="n">
        <x:v>0.00</x:v>
      </x:c>
      <x:c r="N47" s="95" t="n">
        <x:v>0.0128</x:v>
      </x:c>
      <x:c r="O47" s="95" t="n">
        <x:v>0.0035</x:v>
      </x:c>
    </x:row>
    <x:row r="48" spans="5:7">
      <x:c r="B48" s="0" t="str">
        <x:v>פז נפט- פז חברת הנפט בע"מ</x:v>
      </x:c>
      <x:c r="C48" s="0" t="str">
        <x:v>1100007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שקל חדש</x:v>
      </x:c>
      <x:c r="I48" s="94" t="n">
        <x:v>15</x:v>
      </x:c>
      <x:c r="J48" s="94" t="n">
        <x:v>39050.0</x:v>
      </x:c>
      <x:c r="K48" s="94" t="n">
        <x:v>0</x:v>
      </x:c>
      <x:c r="L48" s="94" t="n">
        <x:v>5.8575</x:v>
      </x:c>
      <x:c r="M48" s="95" t="n">
        <x:v>0.00</x:v>
      </x:c>
      <x:c r="N48" s="95" t="n">
        <x:v>0.0039</x:v>
      </x:c>
      <x:c r="O48" s="95" t="n">
        <x:v>0.001</x:v>
      </x:c>
    </x:row>
    <x:row r="49" spans="5:7">
      <x:c r="B49" s="0" t="str">
        <x:v>אנלייט אנרגיה- אנלייט אנרגיה מתחדשת בע"מ</x:v>
      </x:c>
      <x:c r="C49" s="0" t="str">
        <x:v>720011</x:v>
      </x:c>
      <x:c r="D49" s="0" t="str">
        <x:v>TASE</x:v>
      </x:c>
      <x:c r="E49" s="0" t="str">
        <x:v>אחר</x:v>
      </x:c>
      <x:c r="F49" s="0" t="str">
        <x:v>520041146</x:v>
      </x:c>
      <x:c r="G49" s="0" t="str">
        <x:v>אנרגיה מתחדשת</x:v>
      </x:c>
      <x:c r="H49" s="0" t="str">
        <x:v>שקל חדש</x:v>
      </x:c>
      <x:c r="I49" s="94" t="n">
        <x:v>2978</x:v>
      </x:c>
      <x:c r="J49" s="94" t="n">
        <x:v>757.300</x:v>
      </x:c>
      <x:c r="K49" s="94" t="n">
        <x:v>0</x:v>
      </x:c>
      <x:c r="L49" s="94" t="n">
        <x:v>22.552394</x:v>
      </x:c>
      <x:c r="M49" s="95" t="n">
        <x:v>0.00</x:v>
      </x:c>
      <x:c r="N49" s="95" t="n">
        <x:v>0.0148</x:v>
      </x:c>
      <x:c r="O49" s="95" t="n">
        <x:v>0.004</x:v>
      </x:c>
    </x:row>
    <x:row r="50" spans="5:7">
      <x:c r="B50" s="0" t="str">
        <x:v>דוראל אנרגיה- קבוצת דוראל משאבי אנרגיה מתחדשת בעמ</x:v>
      </x:c>
      <x:c r="C50" s="0" t="str">
        <x:v>1166768</x:v>
      </x:c>
      <x:c r="D50" s="0" t="str">
        <x:v>TASE</x:v>
      </x:c>
      <x:c r="E50" s="0" t="str">
        <x:v>אחר</x:v>
      </x:c>
      <x:c r="F50" s="0" t="str">
        <x:v>515364891</x:v>
      </x:c>
      <x:c r="G50" s="0" t="str">
        <x:v>אנרגיה מתחדשת</x:v>
      </x:c>
      <x:c r="H50" s="0" t="str">
        <x:v>שקל חדש</x:v>
      </x:c>
      <x:c r="I50" s="94" t="n">
        <x:v>287</x:v>
      </x:c>
      <x:c r="J50" s="94" t="n">
        <x:v>1305.00</x:v>
      </x:c>
      <x:c r="K50" s="94" t="n">
        <x:v>0</x:v>
      </x:c>
      <x:c r="L50" s="94" t="n">
        <x:v>3.74535</x:v>
      </x:c>
      <x:c r="M50" s="95" t="n">
        <x:v>0.00</x:v>
      </x:c>
      <x:c r="N50" s="95" t="n">
        <x:v>0.0025</x:v>
      </x:c>
      <x:c r="O50" s="95" t="n">
        <x:v>0.0007</x:v>
      </x:c>
    </x:row>
    <x:row r="51" spans="5:7">
      <x:c r="B51" s="0" t="str">
        <x:v>איידיאיי ביטוח- איי.די.איי. חברה לביטוח בע"מ</x:v>
      </x:c>
      <x:c r="C51" s="0" t="str">
        <x:v>1129501</x:v>
      </x:c>
      <x:c r="D51" s="0" t="str">
        <x:v>TASE</x:v>
      </x:c>
      <x:c r="E51" s="0" t="str">
        <x:v>אחר</x:v>
      </x:c>
      <x:c r="F51" s="0" t="str">
        <x:v>513910703</x:v>
      </x:c>
      <x:c r="G51" s="0" t="str">
        <x:v>ביטוח</x:v>
      </x:c>
      <x:c r="H51" s="0" t="str">
        <x:v>שקל חדש</x:v>
      </x:c>
      <x:c r="I51" s="94" t="n">
        <x:v>190</x:v>
      </x:c>
      <x:c r="J51" s="94" t="n">
        <x:v>9669.00</x:v>
      </x:c>
      <x:c r="K51" s="94" t="n">
        <x:v>0</x:v>
      </x:c>
      <x:c r="L51" s="94" t="n">
        <x:v>18.3711</x:v>
      </x:c>
      <x:c r="M51" s="95" t="n">
        <x:v>0.00</x:v>
      </x:c>
      <x:c r="N51" s="95" t="n">
        <x:v>0.0121</x:v>
      </x:c>
      <x:c r="O51" s="95" t="n">
        <x:v>0.0033</x:v>
      </x:c>
    </x:row>
    <x:row r="52" spans="5:7">
      <x:c r="B52" s="0" t="str">
        <x:v>כלל עסקי ביטוח- כלל החזקות עסקי ביטוח בע"מ</x:v>
      </x:c>
      <x:c r="C52" s="0" t="str">
        <x:v>224014</x:v>
      </x:c>
      <x:c r="D52" s="0" t="str">
        <x:v>TASE</x:v>
      </x:c>
      <x:c r="E52" s="0" t="str">
        <x:v>אחר</x:v>
      </x:c>
      <x:c r="F52" s="0" t="str">
        <x:v>520036120</x:v>
      </x:c>
      <x:c r="G52" s="0" t="str">
        <x:v>ביטוח</x:v>
      </x:c>
      <x:c r="H52" s="0" t="str">
        <x:v>שקל חדש</x:v>
      </x:c>
      <x:c r="I52" s="94" t="n">
        <x:v>1022</x:v>
      </x:c>
      <x:c r="J52" s="94" t="n">
        <x:v>6077.00</x:v>
      </x:c>
      <x:c r="K52" s="94" t="n">
        <x:v>0</x:v>
      </x:c>
      <x:c r="L52" s="94" t="n">
        <x:v>62.10694</x:v>
      </x:c>
      <x:c r="M52" s="95" t="n">
        <x:v>0.00</x:v>
      </x:c>
      <x:c r="N52" s="95" t="n">
        <x:v>0.0409</x:v>
      </x:c>
      <x:c r="O52" s="95" t="n">
        <x:v>0.0111</x:v>
      </x:c>
    </x:row>
    <x:row r="53" spans="5:7">
      <x:c r="B53" s="0" t="str">
        <x:v>מגדל ביטוח- מגדל אחזקות ביטוח ופיננסים בע"מ</x:v>
      </x:c>
      <x:c r="C53" s="0" t="str">
        <x:v>1081165</x:v>
      </x:c>
      <x:c r="D53" s="0" t="str">
        <x:v>TASE</x:v>
      </x:c>
      <x:c r="E53" s="0" t="str">
        <x:v>אחר</x:v>
      </x:c>
      <x:c r="F53" s="0" t="str">
        <x:v>520029984</x:v>
      </x:c>
      <x:c r="G53" s="0" t="str">
        <x:v>ביטוח</x:v>
      </x:c>
      <x:c r="H53" s="0" t="str">
        <x:v>שקל חדש</x:v>
      </x:c>
      <x:c r="I53" s="94" t="n">
        <x:v>1979</x:v>
      </x:c>
      <x:c r="J53" s="94" t="n">
        <x:v>476.900</x:v>
      </x:c>
      <x:c r="K53" s="94" t="n">
        <x:v>0</x:v>
      </x:c>
      <x:c r="L53" s="94" t="n">
        <x:v>9.437851</x:v>
      </x:c>
      <x:c r="M53" s="95" t="n">
        <x:v>0.00</x:v>
      </x:c>
      <x:c r="N53" s="95" t="n">
        <x:v>0.0062</x:v>
      </x:c>
      <x:c r="O53" s="95" t="n">
        <x:v>0.0017</x:v>
      </x:c>
    </x:row>
    <x:row r="54" spans="5:7">
      <x:c r="B54" s="0" t="str">
        <x:v>מנורה מבטחים החזקות- מנורה מבטחים החזקות בע"מ</x:v>
      </x:c>
      <x:c r="C54" s="0" t="str">
        <x:v>566018</x:v>
      </x:c>
      <x:c r="D54" s="0" t="str">
        <x:v>TASE</x:v>
      </x:c>
      <x:c r="E54" s="0" t="str">
        <x:v>אחר</x:v>
      </x:c>
      <x:c r="F54" s="0" t="str">
        <x:v>520007469</x:v>
      </x:c>
      <x:c r="G54" s="0" t="str">
        <x:v>ביטוח</x:v>
      </x:c>
      <x:c r="H54" s="0" t="str">
        <x:v>שקל חדש</x:v>
      </x:c>
      <x:c r="I54" s="94" t="n">
        <x:v>95</x:v>
      </x:c>
      <x:c r="J54" s="94" t="n">
        <x:v>6869.00</x:v>
      </x:c>
      <x:c r="K54" s="94" t="n">
        <x:v>0</x:v>
      </x:c>
      <x:c r="L54" s="94" t="n">
        <x:v>6.52555</x:v>
      </x:c>
      <x:c r="M54" s="95" t="n">
        <x:v>0.00</x:v>
      </x:c>
      <x:c r="N54" s="95" t="n">
        <x:v>0.0043</x:v>
      </x:c>
      <x:c r="O54" s="95" t="n">
        <x:v>0.0012</x:v>
      </x:c>
    </x:row>
    <x:row r="55" spans="5:7">
      <x:c r="B55" s="0" t="str">
        <x:v>פיבי- פ.י.ב.י. אחזקות בע"מ</x:v>
      </x:c>
      <x:c r="C55" s="0" t="str">
        <x:v>763011</x:v>
      </x:c>
      <x:c r="D55" s="0" t="str">
        <x:v>TASE</x:v>
      </x:c>
      <x:c r="E55" s="0" t="str">
        <x:v>אחר</x:v>
      </x:c>
      <x:c r="F55" s="0" t="str">
        <x:v>520029026</x:v>
      </x:c>
      <x:c r="G55" s="0" t="str">
        <x:v>בנקים</x:v>
      </x:c>
      <x:c r="H55" s="0" t="str">
        <x:v>שקל חדש</x:v>
      </x:c>
      <x:c r="I55" s="94" t="n">
        <x:v>22</x:v>
      </x:c>
      <x:c r="J55" s="94" t="n">
        <x:v>16100</x:v>
      </x:c>
      <x:c r="K55" s="94" t="n">
        <x:v>0</x:v>
      </x:c>
      <x:c r="L55" s="94" t="n">
        <x:v>3.542</x:v>
      </x:c>
      <x:c r="M55" s="95" t="n">
        <x:v>0.00</x:v>
      </x:c>
      <x:c r="N55" s="95" t="n">
        <x:v>0.0023</x:v>
      </x:c>
      <x:c r="O55" s="95" t="n">
        <x:v>0.0006</x:v>
      </x:c>
    </x:row>
    <x:row r="56" spans="5:7">
      <x:c r="B56" s="0" t="str">
        <x:v>ערד- ערד השקעות ופתוח תעשיה בע"מ</x:v>
      </x:c>
      <x:c r="C56" s="0" t="str">
        <x:v>731018</x:v>
      </x:c>
      <x:c r="D56" s="0" t="str">
        <x:v>TASE</x:v>
      </x:c>
      <x:c r="E56" s="0" t="str">
        <x:v>אחר</x:v>
      </x:c>
      <x:c r="F56" s="0" t="str">
        <x:v>520025198</x:v>
      </x:c>
      <x:c r="G56" s="0" t="str">
        <x:v>השקעות ואחזקות</x:v>
      </x:c>
      <x:c r="H56" s="0" t="str">
        <x:v>שקל חדש</x:v>
      </x:c>
      <x:c r="I56" s="94" t="n">
        <x:v>8</x:v>
      </x:c>
      <x:c r="J56" s="94" t="n">
        <x:v>42200</x:v>
      </x:c>
      <x:c r="K56" s="94" t="n">
        <x:v>0</x:v>
      </x:c>
      <x:c r="L56" s="94" t="n">
        <x:v>3.376</x:v>
      </x:c>
      <x:c r="M56" s="95" t="n">
        <x:v>0.00</x:v>
      </x:c>
      <x:c r="N56" s="95" t="n">
        <x:v>0.0022</x:v>
      </x:c>
      <x:c r="O56" s="95" t="n">
        <x:v>0.0006</x:v>
      </x:c>
    </x:row>
    <x:row r="57" spans="5:7">
      <x:c r="B57" s="0" t="str">
        <x:v>קמטק- קמטק בע"מ</x:v>
      </x:c>
      <x:c r="C57" s="0" t="str">
        <x:v>1095264</x:v>
      </x:c>
      <x:c r="D57" s="0" t="str">
        <x:v>TASE</x:v>
      </x:c>
      <x:c r="E57" s="0" t="str">
        <x:v>אחר</x:v>
      </x:c>
      <x:c r="F57" s="0" t="str">
        <x:v>511235434</x:v>
      </x:c>
      <x:c r="G57" s="0" t="str">
        <x:v>מוליכים למחצה</x:v>
      </x:c>
      <x:c r="H57" s="0" t="str">
        <x:v>שקל חדש</x:v>
      </x:c>
      <x:c r="I57" s="94" t="n">
        <x:v>54</x:v>
      </x:c>
      <x:c r="J57" s="94" t="n">
        <x:v>8268.00</x:v>
      </x:c>
      <x:c r="K57" s="94" t="n">
        <x:v>0</x:v>
      </x:c>
      <x:c r="L57" s="94" t="n">
        <x:v>4.46472</x:v>
      </x:c>
      <x:c r="M57" s="95" t="n">
        <x:v>0.00</x:v>
      </x:c>
      <x:c r="N57" s="95" t="n">
        <x:v>0.0029</x:v>
      </x:c>
      <x:c r="O57" s="95" t="n">
        <x:v>0.0008</x:v>
      </x:c>
    </x:row>
    <x:row r="58" spans="5:7">
      <x:c r="B58" s="0" t="str">
        <x:v>פתאל החזקות- פתאל החזקות 1998 בע"מ</x:v>
      </x:c>
      <x:c r="C58" s="0" t="str">
        <x:v>1143429</x:v>
      </x:c>
      <x:c r="D58" s="0" t="str">
        <x:v>TASE</x:v>
      </x:c>
      <x:c r="E58" s="0" t="str">
        <x:v>אחר</x:v>
      </x:c>
      <x:c r="F58" s="0" t="str">
        <x:v>512607888</x:v>
      </x:c>
      <x:c r="G58" s="0" t="str">
        <x:v>מלונאות ותיירות</x:v>
      </x:c>
      <x:c r="H58" s="0" t="str">
        <x:v>שקל חדש</x:v>
      </x:c>
      <x:c r="I58" s="94" t="n">
        <x:v>18</x:v>
      </x:c>
      <x:c r="J58" s="94" t="n">
        <x:v>34750.0</x:v>
      </x:c>
      <x:c r="K58" s="94" t="n">
        <x:v>0</x:v>
      </x:c>
      <x:c r="L58" s="94" t="n">
        <x:v>6.255</x:v>
      </x:c>
      <x:c r="M58" s="95" t="n">
        <x:v>0.00</x:v>
      </x:c>
      <x:c r="N58" s="95" t="n">
        <x:v>0.0041</x:v>
      </x:c>
      <x:c r="O58" s="95" t="n">
        <x:v>0.0011</x:v>
      </x:c>
    </x:row>
    <x:row r="59" spans="5:7">
      <x:c r="B59" s="0" t="str">
        <x:v>סאמיט- סאמיט אחזקות נדל"ן בע"מ</x:v>
      </x:c>
      <x:c r="C59" s="0" t="str">
        <x:v>1081686</x:v>
      </x:c>
      <x:c r="D59" s="0" t="str">
        <x:v>TASE</x:v>
      </x:c>
      <x:c r="E59" s="0" t="str">
        <x:v>אחר</x:v>
      </x:c>
      <x:c r="F59" s="0" t="str">
        <x:v>520043720</x:v>
      </x:c>
      <x:c r="G59" s="0" t="str">
        <x:v>נדלן מניב בחו"ל</x:v>
      </x:c>
      <x:c r="H59" s="0" t="str">
        <x:v>שקל חדש</x:v>
      </x:c>
      <x:c r="I59" s="94" t="n">
        <x:v>50</x:v>
      </x:c>
      <x:c r="J59" s="94" t="n">
        <x:v>5000</x:v>
      </x:c>
      <x:c r="K59" s="94" t="n">
        <x:v>0</x:v>
      </x:c>
      <x:c r="L59" s="94" t="n">
        <x:v>2.5</x:v>
      </x:c>
      <x:c r="M59" s="95" t="n">
        <x:v>0.00</x:v>
      </x:c>
      <x:c r="N59" s="95" t="n">
        <x:v>0.0016</x:v>
      </x:c>
      <x:c r="O59" s="95" t="n">
        <x:v>0.0004</x:v>
      </x:c>
    </x:row>
    <x:row r="60" spans="5:7">
      <x:c r="B60" s="0" t="str">
        <x:v>ישרס- ישרס חברה להשקעות בע"מ</x:v>
      </x:c>
      <x:c r="C60" s="0" t="str">
        <x:v>613034</x:v>
      </x:c>
      <x:c r="D60" s="0" t="str">
        <x:v>TASE</x:v>
      </x:c>
      <x:c r="E60" s="0" t="str">
        <x:v>אחר</x:v>
      </x:c>
      <x:c r="F60" s="0" t="str">
        <x:v>520017807</x:v>
      </x:c>
      <x:c r="G60" s="0" t="str">
        <x:v>נדלן מניב בישראל</x:v>
      </x:c>
      <x:c r="H60" s="0" t="str">
        <x:v>שקל חדש</x:v>
      </x:c>
      <x:c r="I60" s="94" t="n">
        <x:v>20</x:v>
      </x:c>
      <x:c r="J60" s="94" t="n">
        <x:v>65130.0</x:v>
      </x:c>
      <x:c r="K60" s="94" t="n">
        <x:v>0</x:v>
      </x:c>
      <x:c r="L60" s="94" t="n">
        <x:v>13.026</x:v>
      </x:c>
      <x:c r="M60" s="95" t="n">
        <x:v>0.00</x:v>
      </x:c>
      <x:c r="N60" s="95" t="n">
        <x:v>0.0086</x:v>
      </x:c>
      <x:c r="O60" s="95" t="n">
        <x:v>0.0023</x:v>
      </x:c>
    </x:row>
    <x:row r="61" spans="5:7">
      <x:c r="B61" s="0" t="str">
        <x:v>מגה אור- מגה אור החזקות בע"מ</x:v>
      </x:c>
      <x:c r="C61" s="0" t="str">
        <x:v>1104488</x:v>
      </x:c>
      <x:c r="D61" s="0" t="str">
        <x:v>TASE</x:v>
      </x:c>
      <x:c r="E61" s="0" t="str">
        <x:v>אחר</x:v>
      </x:c>
      <x:c r="F61" s="0" t="str">
        <x:v>513257873</x:v>
      </x:c>
      <x:c r="G61" s="0" t="str">
        <x:v>נדלן מניב בישראל</x:v>
      </x:c>
      <x:c r="H61" s="0" t="str">
        <x:v>שקל חדש</x:v>
      </x:c>
      <x:c r="I61" s="94" t="n">
        <x:v>104</x:v>
      </x:c>
      <x:c r="J61" s="94" t="n">
        <x:v>10440.0</x:v>
      </x:c>
      <x:c r="K61" s="94" t="n">
        <x:v>0</x:v>
      </x:c>
      <x:c r="L61" s="94" t="n">
        <x:v>10.8576</x:v>
      </x:c>
      <x:c r="M61" s="95" t="n">
        <x:v>0.00</x:v>
      </x:c>
      <x:c r="N61" s="95" t="n">
        <x:v>0.0071</x:v>
      </x:c>
      <x:c r="O61" s="95" t="n">
        <x:v>0.0019</x:v>
      </x:c>
    </x:row>
    <x:row r="62" spans="5:7">
      <x:c r="B62" s="0" t="str">
        <x:v>מניבים ריט- מניבים קרן הריט החדשה בע"מ</x:v>
      </x:c>
      <x:c r="C62" s="0" t="str">
        <x:v>1140573</x:v>
      </x:c>
      <x:c r="D62" s="0" t="str">
        <x:v>TASE</x:v>
      </x:c>
      <x:c r="E62" s="0" t="str">
        <x:v>אחר</x:v>
      </x:c>
      <x:c r="F62" s="0" t="str">
        <x:v>515327120</x:v>
      </x:c>
      <x:c r="G62" s="0" t="str">
        <x:v>נדלן מניב בישראל</x:v>
      </x:c>
      <x:c r="H62" s="0" t="str">
        <x:v>שקל חדש</x:v>
      </x:c>
      <x:c r="I62" s="94" t="n">
        <x:v>7369</x:v>
      </x:c>
      <x:c r="J62" s="94" t="n">
        <x:v>170.600</x:v>
      </x:c>
      <x:c r="K62" s="94" t="n">
        <x:v>0</x:v>
      </x:c>
      <x:c r="L62" s="94" t="n">
        <x:v>12.571514</x:v>
      </x:c>
      <x:c r="M62" s="95" t="n">
        <x:v>0.00</x:v>
      </x:c>
      <x:c r="N62" s="95" t="n">
        <x:v>0.0083</x:v>
      </x:c>
      <x:c r="O62" s="95" t="n">
        <x:v>0.0022</x:v>
      </x:c>
    </x:row>
    <x:row r="63" spans="5:7">
      <x:c r="B63" s="0" t="str">
        <x:v>ריט 1- ריט 1 בע"מ</x:v>
      </x:c>
      <x:c r="C63" s="0" t="str">
        <x:v>1098920</x:v>
      </x:c>
      <x:c r="D63" s="0" t="str">
        <x:v>TASE</x:v>
      </x:c>
      <x:c r="E63" s="0" t="str">
        <x:v>אחר</x:v>
      </x:c>
      <x:c r="F63" s="0" t="str">
        <x:v>513821488</x:v>
      </x:c>
      <x:c r="G63" s="0" t="str">
        <x:v>נדלן מניב בישראל</x:v>
      </x:c>
      <x:c r="H63" s="0" t="str">
        <x:v>שקל חדש</x:v>
      </x:c>
      <x:c r="I63" s="94" t="n">
        <x:v>233</x:v>
      </x:c>
      <x:c r="J63" s="94" t="n">
        <x:v>1805.00</x:v>
      </x:c>
      <x:c r="K63" s="94" t="n">
        <x:v>0</x:v>
      </x:c>
      <x:c r="L63" s="94" t="n">
        <x:v>4.20565</x:v>
      </x:c>
      <x:c r="M63" s="95" t="n">
        <x:v>0.00</x:v>
      </x:c>
      <x:c r="N63" s="95" t="n">
        <x:v>0.0028</x:v>
      </x:c>
      <x:c r="O63" s="95" t="n">
        <x:v>0.0008</x:v>
      </x:c>
    </x:row>
    <x:row r="64" spans="5:7">
      <x:c r="B64" s="0" t="str">
        <x:v>אודיוקודס- אודיוקודס בע"מ</x:v>
      </x:c>
      <x:c r="C64" s="0" t="str">
        <x:v>1082965</x:v>
      </x:c>
      <x:c r="D64" s="0" t="str">
        <x:v>TASE</x:v>
      </x:c>
      <x:c r="E64" s="0" t="str">
        <x:v>אחר</x:v>
      </x:c>
      <x:c r="F64" s="0" t="str">
        <x:v>520044132</x:v>
      </x:c>
      <x:c r="G64" s="0" t="str">
        <x:v>ציוד תקשורת</x:v>
      </x:c>
      <x:c r="H64" s="0" t="str">
        <x:v>שקל חדש</x:v>
      </x:c>
      <x:c r="I64" s="94" t="n">
        <x:v>72</x:v>
      </x:c>
      <x:c r="J64" s="94" t="n">
        <x:v>7714.00</x:v>
      </x:c>
      <x:c r="K64" s="94" t="n">
        <x:v>0</x:v>
      </x:c>
      <x:c r="L64" s="94" t="n">
        <x:v>5.55408</x:v>
      </x:c>
      <x:c r="M64" s="95" t="n">
        <x:v>0.00</x:v>
      </x:c>
      <x:c r="N64" s="95" t="n">
        <x:v>0.0037</x:v>
      </x:c>
      <x:c r="O64" s="95" t="n">
        <x:v>0.001</x:v>
      </x:c>
    </x:row>
    <x:row r="65" spans="5:7">
      <x:c r="B65" s="0" t="str">
        <x:v>מיטרוניקס- מיטרוניקס בע"מ</x:v>
      </x:c>
      <x:c r="C65" s="0" t="str">
        <x:v>1091065</x:v>
      </x:c>
      <x:c r="D65" s="0" t="str">
        <x:v>TASE</x:v>
      </x:c>
      <x:c r="E65" s="0" t="str">
        <x:v>אחר</x:v>
      </x:c>
      <x:c r="F65" s="0" t="str">
        <x:v>511527202</x:v>
      </x:c>
      <x:c r="G65" s="0" t="str">
        <x:v>רובוטיקה ותלת מימד</x:v>
      </x:c>
      <x:c r="H65" s="0" t="str">
        <x:v>שקל חדש</x:v>
      </x:c>
      <x:c r="I65" s="94" t="n">
        <x:v>122</x:v>
      </x:c>
      <x:c r="J65" s="94" t="n">
        <x:v>4423.00</x:v>
      </x:c>
      <x:c r="K65" s="94" t="n">
        <x:v>0</x:v>
      </x:c>
      <x:c r="L65" s="94" t="n">
        <x:v>5.39606</x:v>
      </x:c>
      <x:c r="M65" s="95" t="n">
        <x:v>0.00</x:v>
      </x:c>
      <x:c r="N65" s="95" t="n">
        <x:v>0.0036</x:v>
      </x:c>
      <x:c r="O65" s="95" t="n">
        <x:v>0.001</x:v>
      </x:c>
    </x:row>
    <x:row r="66" spans="5:7">
      <x:c r="B66" s="0" t="str">
        <x:v>פוקס- ויזל- פוקס-ויזל בע"מ</x:v>
      </x:c>
      <x:c r="C66" s="0" t="str">
        <x:v>1087022</x:v>
      </x:c>
      <x:c r="D66" s="0" t="str">
        <x:v>TASE</x:v>
      </x:c>
      <x:c r="E66" s="0" t="str">
        <x:v>אחר</x:v>
      </x:c>
      <x:c r="F66" s="0" t="str">
        <x:v>512157603</x:v>
      </x:c>
      <x:c r="G66" s="0" t="str">
        <x:v>רשתות שיווק</x:v>
      </x:c>
      <x:c r="H66" s="0" t="str">
        <x:v>שקל חדש</x:v>
      </x:c>
      <x:c r="I66" s="94" t="n">
        <x:v>13</x:v>
      </x:c>
      <x:c r="J66" s="94" t="n">
        <x:v>40220.0</x:v>
      </x:c>
      <x:c r="K66" s="94" t="n">
        <x:v>0</x:v>
      </x:c>
      <x:c r="L66" s="94" t="n">
        <x:v>5.2286</x:v>
      </x:c>
      <x:c r="M66" s="95" t="n">
        <x:v>0.00</x:v>
      </x:c>
      <x:c r="N66" s="95" t="n">
        <x:v>0.0034</x:v>
      </x:c>
      <x:c r="O66" s="95" t="n">
        <x:v>0.0009</x:v>
      </x:c>
    </x:row>
    <x:row r="67" spans="5:7">
      <x:c r="B67" s="0" t="str">
        <x:v>רמי לוי- רשת חנויות רמי לוי שיווק השיקמה 2006 בע"מ</x:v>
      </x:c>
      <x:c r="C67" s="0" t="str">
        <x:v>1104249</x:v>
      </x:c>
      <x:c r="D67" s="0" t="str">
        <x:v>TASE</x:v>
      </x:c>
      <x:c r="E67" s="0" t="str">
        <x:v>אחר</x:v>
      </x:c>
      <x:c r="F67" s="0" t="str">
        <x:v>513770669</x:v>
      </x:c>
      <x:c r="G67" s="0" t="str">
        <x:v>רשתות שיווק</x:v>
      </x:c>
      <x:c r="H67" s="0" t="str">
        <x:v>שקל חדש</x:v>
      </x:c>
      <x:c r="I67" s="94" t="n">
        <x:v>26</x:v>
      </x:c>
      <x:c r="J67" s="94" t="n">
        <x:v>25610.0</x:v>
      </x:c>
      <x:c r="K67" s="94" t="n">
        <x:v>0</x:v>
      </x:c>
      <x:c r="L67" s="94" t="n">
        <x:v>6.6586</x:v>
      </x:c>
      <x:c r="M67" s="95" t="n">
        <x:v>0.00</x:v>
      </x:c>
      <x:c r="N67" s="95" t="n">
        <x:v>0.0044</x:v>
      </x:c>
      <x:c r="O67" s="95" t="n">
        <x:v>0.0012</x:v>
      </x:c>
    </x:row>
    <x:row r="68" spans="5:7">
      <x:c r="B68" s="0" t="str">
        <x:v>וואן טכנולוגיות תוכנה- וואן טכנולוגיות תוכנה(או.אס.טי)בע"מ</x:v>
      </x:c>
      <x:c r="C68" s="0" t="str">
        <x:v>161018</x:v>
      </x:c>
      <x:c r="D68" s="0" t="str">
        <x:v>TASE</x:v>
      </x:c>
      <x:c r="E68" s="0" t="str">
        <x:v>אחר</x:v>
      </x:c>
      <x:c r="F68" s="0" t="str">
        <x:v>520034695</x:v>
      </x:c>
      <x:c r="G68" s="0" t="str">
        <x:v>שירותי מידע</x:v>
      </x:c>
      <x:c r="H68" s="0" t="str">
        <x:v>שקל חדש</x:v>
      </x:c>
      <x:c r="I68" s="94" t="n">
        <x:v>133</x:v>
      </x:c>
      <x:c r="J68" s="94" t="n">
        <x:v>5400</x:v>
      </x:c>
      <x:c r="K68" s="94" t="n">
        <x:v>0</x:v>
      </x:c>
      <x:c r="L68" s="94" t="n">
        <x:v>7.182</x:v>
      </x:c>
      <x:c r="M68" s="95" t="n">
        <x:v>0.00</x:v>
      </x:c>
      <x:c r="N68" s="95" t="n">
        <x:v>0.0047</x:v>
      </x:c>
      <x:c r="O68" s="95" t="n">
        <x:v>0.0013</x:v>
      </x:c>
    </x:row>
    <x:row r="69" spans="5:7">
      <x:c r="B69" s="0" t="str">
        <x:v>חילן טק- חילן בע"מ</x:v>
      </x:c>
      <x:c r="C69" s="0" t="str">
        <x:v>1084698</x:v>
      </x:c>
      <x:c r="D69" s="0" t="str">
        <x:v>TASE</x:v>
      </x:c>
      <x:c r="E69" s="0" t="str">
        <x:v>אחר</x:v>
      </x:c>
      <x:c r="F69" s="0" t="str">
        <x:v>520039942</x:v>
      </x:c>
      <x:c r="G69" s="0" t="str">
        <x:v>שירותי מידע</x:v>
      </x:c>
      <x:c r="H69" s="0" t="str">
        <x:v>שקל חדש</x:v>
      </x:c>
      <x:c r="I69" s="94" t="n">
        <x:v>39</x:v>
      </x:c>
      <x:c r="J69" s="94" t="n">
        <x:v>19100</x:v>
      </x:c>
      <x:c r="K69" s="94" t="n">
        <x:v>0</x:v>
      </x:c>
      <x:c r="L69" s="94" t="n">
        <x:v>7.449</x:v>
      </x:c>
      <x:c r="M69" s="95" t="n">
        <x:v>0.00</x:v>
      </x:c>
      <x:c r="N69" s="95" t="n">
        <x:v>0.0049</x:v>
      </x:c>
      <x:c r="O69" s="95" t="n">
        <x:v>0.0013</x:v>
      </x:c>
    </x:row>
    <x:row r="70" spans="5:7">
      <x:c r="B70" s="0" t="str">
        <x:v>מטריקס- מטריקס אי.טי בע"מ</x:v>
      </x:c>
      <x:c r="C70" s="0" t="str">
        <x:v>445015</x:v>
      </x:c>
      <x:c r="D70" s="0" t="str">
        <x:v>TASE</x:v>
      </x:c>
      <x:c r="E70" s="0" t="str">
        <x:v>אחר</x:v>
      </x:c>
      <x:c r="F70" s="0" t="str">
        <x:v>520039413</x:v>
      </x:c>
      <x:c r="G70" s="0" t="str">
        <x:v>שירותי מידע</x:v>
      </x:c>
      <x:c r="H70" s="0" t="str">
        <x:v>שקל חדש</x:v>
      </x:c>
      <x:c r="I70" s="94" t="n">
        <x:v>90</x:v>
      </x:c>
      <x:c r="J70" s="94" t="n">
        <x:v>8090.0</x:v>
      </x:c>
      <x:c r="K70" s="94" t="n">
        <x:v>0</x:v>
      </x:c>
      <x:c r="L70" s="94" t="n">
        <x:v>7.281</x:v>
      </x:c>
      <x:c r="M70" s="95" t="n">
        <x:v>0.00</x:v>
      </x:c>
      <x:c r="N70" s="95" t="n">
        <x:v>0.0048</x:v>
      </x:c>
      <x:c r="O70" s="95" t="n">
        <x:v>0.0013</x:v>
      </x:c>
    </x:row>
    <x:row r="71" spans="5:7">
      <x:c r="B71" s="0" t="str">
        <x:v>פורמולה מערכות- פורמולה מערכות (1985)בע"מ</x:v>
      </x:c>
      <x:c r="C71" s="0" t="str">
        <x:v>256016</x:v>
      </x:c>
      <x:c r="D71" s="0" t="str">
        <x:v>TASE</x:v>
      </x:c>
      <x:c r="E71" s="0" t="str">
        <x:v>אחר</x:v>
      </x:c>
      <x:c r="F71" s="0" t="str">
        <x:v>520036690</x:v>
      </x:c>
      <x:c r="G71" s="0" t="str">
        <x:v>שירותי מידע</x:v>
      </x:c>
      <x:c r="H71" s="0" t="str">
        <x:v>שקל חדש</x:v>
      </x:c>
      <x:c r="I71" s="94" t="n">
        <x:v>25</x:v>
      </x:c>
      <x:c r="J71" s="94" t="n">
        <x:v>29030.0</x:v>
      </x:c>
      <x:c r="K71" s="94" t="n">
        <x:v>0</x:v>
      </x:c>
      <x:c r="L71" s="94" t="n">
        <x:v>7.2575</x:v>
      </x:c>
      <x:c r="M71" s="95" t="n">
        <x:v>0.00</x:v>
      </x:c>
      <x:c r="N71" s="95" t="n">
        <x:v>0.0048</x:v>
      </x:c>
      <x:c r="O71" s="95" t="n">
        <x:v>0.0013</x:v>
      </x:c>
    </x:row>
    <x:row r="72" spans="5:7">
      <x:c r="B72" s="0" t="str">
        <x:v>פרטנר- חברת פרטנר תקשורת בע"מ</x:v>
      </x:c>
      <x:c r="C72" s="0" t="str">
        <x:v>1083484</x:v>
      </x:c>
      <x:c r="D72" s="0" t="str">
        <x:v>TASE</x:v>
      </x:c>
      <x:c r="E72" s="0" t="str">
        <x:v>אחר</x:v>
      </x:c>
      <x:c r="F72" s="0" t="str">
        <x:v>520044314</x:v>
      </x:c>
      <x:c r="G72" s="0" t="str">
        <x:v>תקשורת ומדיה</x:v>
      </x:c>
      <x:c r="H72" s="0" t="str">
        <x:v>שקל חדש</x:v>
      </x:c>
      <x:c r="I72" s="94" t="n">
        <x:v>318</x:v>
      </x:c>
      <x:c r="J72" s="94" t="n">
        <x:v>2576.00</x:v>
      </x:c>
      <x:c r="K72" s="94" t="n">
        <x:v>0</x:v>
      </x:c>
      <x:c r="L72" s="94" t="n">
        <x:v>8.19168</x:v>
      </x:c>
      <x:c r="M72" s="95" t="n">
        <x:v>0.00</x:v>
      </x:c>
      <x:c r="N72" s="95" t="n">
        <x:v>0.0054</x:v>
      </x:c>
      <x:c r="O72" s="95" t="n">
        <x:v>0.0015</x:v>
      </x:c>
    </x:row>
    <x:row r="73" spans="5:7">
      <x:c r="B73" s="0" t="str">
        <x:v>סלקום- סלקום ישראל בע"מ</x:v>
      </x:c>
      <x:c r="C73" s="0" t="str">
        <x:v>1101534</x:v>
      </x:c>
      <x:c r="D73" s="0" t="str">
        <x:v>TASE</x:v>
      </x:c>
      <x:c r="E73" s="0" t="str">
        <x:v>אחר</x:v>
      </x:c>
      <x:c r="F73" s="0" t="str">
        <x:v>511930125</x:v>
      </x:c>
      <x:c r="G73" s="0" t="str">
        <x:v>תקשורת ומדיה</x:v>
      </x:c>
      <x:c r="H73" s="0" t="str">
        <x:v>שקל חדש</x:v>
      </x:c>
      <x:c r="I73" s="94" t="n">
        <x:v>234</x:v>
      </x:c>
      <x:c r="J73" s="94" t="n">
        <x:v>1815.00</x:v>
      </x:c>
      <x:c r="K73" s="94" t="n">
        <x:v>0</x:v>
      </x:c>
      <x:c r="L73" s="94" t="n">
        <x:v>4.2471</x:v>
      </x:c>
      <x:c r="M73" s="95" t="n">
        <x:v>0.00</x:v>
      </x:c>
      <x:c r="N73" s="95" t="n">
        <x:v>0.0028</x:v>
      </x:c>
      <x:c r="O73" s="95" t="n">
        <x:v>0.0008</x:v>
      </x:c>
    </x:row>
    <x:row r="74" spans="5:7">
      <x:c r="B74" s="96" t="str">
        <x:v>סה"כ מניות היתר</x:v>
      </x:c>
      <x:c r="E74" s="16"/>
      <x:c r="F74" s="16"/>
      <x:c r="G74" s="16"/>
      <x:c r="I74" s="98" t="n">
        <x:v>3579</x:v>
      </x:c>
      <x:c r="K74" s="98" t="n">
        <x:v>0</x:v>
      </x:c>
      <x:c r="L74" s="98" t="n">
        <x:v>40.494504</x:v>
      </x:c>
      <x:c r="N74" s="97" t="n">
        <x:v>0.0267</x:v>
      </x:c>
      <x:c r="O74" s="97" t="n">
        <x:v>0.0072</x:v>
      </x:c>
    </x:row>
    <x:row r="75" spans="5:7">
      <x:c r="B75" s="0" t="str">
        <x:v>מניף- מניף שירותים פיננסים בעמ</x:v>
      </x:c>
      <x:c r="C75" s="0" t="str">
        <x:v>1170893</x:v>
      </x:c>
      <x:c r="D75" s="0" t="str">
        <x:v>TASE</x:v>
      </x:c>
      <x:c r="E75" s="0" t="str">
        <x:v>אחר</x:v>
      </x:c>
      <x:c r="F75" s="0" t="str">
        <x:v>512764408</x:v>
      </x:c>
      <x:c r="G75" s="0" t="str">
        <x:v>אשראי חוץ בנקאי</x:v>
      </x:c>
      <x:c r="H75" s="0" t="str">
        <x:v>שקל חדש</x:v>
      </x:c>
      <x:c r="I75" s="94" t="n">
        <x:v>1109</x:v>
      </x:c>
      <x:c r="J75" s="94" t="n">
        <x:v>952.600</x:v>
      </x:c>
      <x:c r="K75" s="94" t="n">
        <x:v>0</x:v>
      </x:c>
      <x:c r="L75" s="94" t="n">
        <x:v>10.564334</x:v>
      </x:c>
      <x:c r="M75" s="95" t="n">
        <x:v>0.00</x:v>
      </x:c>
      <x:c r="N75" s="95" t="n">
        <x:v>0.007</x:v>
      </x:c>
      <x:c r="O75" s="95" t="n">
        <x:v>0.0019</x:v>
      </x:c>
    </x:row>
    <x:row r="76" spans="5:7">
      <x:c r="B76" s="0" t="str">
        <x:v>מהדרין- מהדרין בע"מ</x:v>
      </x:c>
      <x:c r="C76" s="0" t="str">
        <x:v>686014</x:v>
      </x:c>
      <x:c r="D76" s="0" t="str">
        <x:v>TASE</x:v>
      </x:c>
      <x:c r="E76" s="0" t="str">
        <x:v>אחר</x:v>
      </x:c>
      <x:c r="F76" s="0" t="str">
        <x:v>520018482</x:v>
      </x:c>
      <x:c r="G76" s="0" t="str">
        <x:v>מזון</x:v>
      </x:c>
      <x:c r="H76" s="0" t="str">
        <x:v>שקל חדש</x:v>
      </x:c>
      <x:c r="I76" s="94" t="n">
        <x:v>37</x:v>
      </x:c>
      <x:c r="J76" s="94" t="n">
        <x:v>14610.0</x:v>
      </x:c>
      <x:c r="K76" s="94" t="n">
        <x:v>0</x:v>
      </x:c>
      <x:c r="L76" s="94" t="n">
        <x:v>5.4057</x:v>
      </x:c>
      <x:c r="M76" s="95" t="n">
        <x:v>0.00</x:v>
      </x:c>
      <x:c r="N76" s="95" t="n">
        <x:v>0.0036</x:v>
      </x:c>
      <x:c r="O76" s="95" t="n">
        <x:v>0.001</x:v>
      </x:c>
    </x:row>
    <x:row r="77" spans="5:7">
      <x:c r="B77" s="0" t="str">
        <x:v>ריט אזורים ליווינג- ריט אזורים - ה.פ ליווינג בע"מ</x:v>
      </x:c>
      <x:c r="C77" s="0" t="str">
        <x:v>1162775</x:v>
      </x:c>
      <x:c r="D77" s="0" t="str">
        <x:v>TASE</x:v>
      </x:c>
      <x:c r="E77" s="0" t="str">
        <x:v>אחר</x:v>
      </x:c>
      <x:c r="F77" s="0" t="str">
        <x:v>516117181</x:v>
      </x:c>
      <x:c r="G77" s="0" t="str">
        <x:v>נדלן מניב בישראל</x:v>
      </x:c>
      <x:c r="H77" s="0" t="str">
        <x:v>שקל חדש</x:v>
      </x:c>
      <x:c r="I77" s="94" t="n">
        <x:v>1178</x:v>
      </x:c>
      <x:c r="J77" s="94" t="n">
        <x:v>1269.00</x:v>
      </x:c>
      <x:c r="K77" s="94" t="n">
        <x:v>0</x:v>
      </x:c>
      <x:c r="L77" s="94" t="n">
        <x:v>14.94882</x:v>
      </x:c>
      <x:c r="M77" s="95" t="n">
        <x:v>0.00</x:v>
      </x:c>
      <x:c r="N77" s="95" t="n">
        <x:v>0.0098</x:v>
      </x:c>
      <x:c r="O77" s="95" t="n">
        <x:v>0.0027</x:v>
      </x:c>
    </x:row>
    <x:row r="78" spans="5:7">
      <x:c r="B78" s="0" t="str">
        <x:v>טיב טעם- טיב טעם הולדינגס 1 בע"מ</x:v>
      </x:c>
      <x:c r="C78" s="0" t="str">
        <x:v>103010</x:v>
      </x:c>
      <x:c r="D78" s="0" t="str">
        <x:v>TASE</x:v>
      </x:c>
      <x:c r="E78" s="0" t="str">
        <x:v>אחר</x:v>
      </x:c>
      <x:c r="F78" s="0" t="str">
        <x:v>520041187</x:v>
      </x:c>
      <x:c r="G78" s="0" t="str">
        <x:v>רשתות שיווק</x:v>
      </x:c>
      <x:c r="H78" s="0" t="str">
        <x:v>שקל חדש</x:v>
      </x:c>
      <x:c r="I78" s="94" t="n">
        <x:v>1255</x:v>
      </x:c>
      <x:c r="J78" s="94" t="n">
        <x:v>763.00</x:v>
      </x:c>
      <x:c r="K78" s="94" t="n">
        <x:v>0</x:v>
      </x:c>
      <x:c r="L78" s="94" t="n">
        <x:v>9.57565</x:v>
      </x:c>
      <x:c r="M78" s="95" t="n">
        <x:v>0.00</x:v>
      </x:c>
      <x:c r="N78" s="95" t="n">
        <x:v>0.0063</x:v>
      </x:c>
      <x:c r="O78" s="95" t="n">
        <x:v>0.0017</x:v>
      </x:c>
    </x:row>
    <x:row r="79" spans="5:7">
      <x:c r="B79" s="96" t="str">
        <x:v>סה"כ call 001 אופציות</x:v>
      </x:c>
      <x:c r="E79" s="16"/>
      <x:c r="F79" s="16"/>
      <x:c r="G79" s="16"/>
      <x:c r="I79" s="98" t="n">
        <x:v>0</x:v>
      </x:c>
      <x:c r="K79" s="98" t="n">
        <x:v>0</x:v>
      </x:c>
      <x:c r="L79" s="98" t="n">
        <x:v>0</x:v>
      </x:c>
      <x:c r="N79" s="97" t="n">
        <x:v>0.00</x:v>
      </x:c>
      <x:c r="O79" s="97" t="n">
        <x:v>0.00</x:v>
      </x:c>
    </x:row>
    <x:row r="80" spans="5:7">
      <x:c r="B80" s="0" t="str">
        <x:v>0</x:v>
      </x:c>
      <x:c r="C80" s="0" t="str">
        <x:v>0</x:v>
      </x:c>
      <x:c r="E80" s="16"/>
      <x:c r="F80" s="16"/>
      <x:c r="G80" s="0" t="str">
        <x:v>0</x:v>
      </x:c>
      <x:c r="H80" s="0" t="str">
        <x:v>0</x:v>
      </x:c>
      <x:c r="I80" s="94" t="n">
        <x:v>0</x:v>
      </x:c>
      <x:c r="J80" s="94" t="n">
        <x:v>0</x:v>
      </x:c>
      <x:c r="L80" s="94" t="n">
        <x:v>0</x:v>
      </x:c>
      <x:c r="M80" s="95" t="n">
        <x:v>0.00</x:v>
      </x:c>
      <x:c r="N80" s="95" t="n">
        <x:v>0.00</x:v>
      </x:c>
      <x:c r="O80" s="95" t="n">
        <x:v>0.00</x:v>
      </x:c>
    </x:row>
    <x:row r="81" spans="5:7">
      <x:c r="B81" s="96" t="str">
        <x:v>סה"כ בחו"ל</x:v>
      </x:c>
      <x:c r="E81" s="16"/>
      <x:c r="F81" s="16"/>
      <x:c r="G81" s="16"/>
      <x:c r="I81" s="98" t="n">
        <x:v>1364</x:v>
      </x:c>
      <x:c r="K81" s="98" t="n">
        <x:v>0.12991264</x:v>
      </x:c>
      <x:c r="L81" s="98" t="n">
        <x:v>331.70081802</x:v>
      </x:c>
      <x:c r="N81" s="97" t="n">
        <x:v>0.2184</x:v>
      </x:c>
      <x:c r="O81" s="97" t="n">
        <x:v>0.0593</x:v>
      </x:c>
    </x:row>
    <x:row r="82" spans="5:7">
      <x:c r="B82" s="96" t="str">
        <x:v>סה"כ חברות ישראליות בחו"ל</x:v>
      </x:c>
      <x:c r="E82" s="16"/>
      <x:c r="F82" s="16"/>
      <x:c r="G82" s="16"/>
      <x:c r="I82" s="98" t="n">
        <x:v>45</x:v>
      </x:c>
      <x:c r="K82" s="98" t="n">
        <x:v>0</x:v>
      </x:c>
      <x:c r="L82" s="98" t="n">
        <x:v>17.9614656</x:v>
      </x:c>
      <x:c r="N82" s="97" t="n">
        <x:v>0.0118</x:v>
      </x:c>
      <x:c r="O82" s="97" t="n">
        <x:v>0.0032</x:v>
      </x:c>
    </x:row>
    <x:row r="83" spans="5:7">
      <x:c r="B83" s="0" t="str">
        <x:v>Check Point Software- צ'ק פוינט</x:v>
      </x:c>
      <x:c r="C83" s="0" t="str">
        <x:v>IL0010824113</x:v>
      </x:c>
      <x:c r="D83" s="0" t="str">
        <x:v>NASDAQ</x:v>
      </x:c>
      <x:c r="E83" s="0" t="str">
        <x:v>בלומברג</x:v>
      </x:c>
      <x:c r="F83" s="0" t="str">
        <x:v>520042821</x:v>
      </x:c>
      <x:c r="G83" s="0" t="str">
        <x:v>Software &amp; Services</x:v>
      </x:c>
      <x:c r="H83" s="0" t="str">
        <x:v>דולר אמריקאי</x:v>
      </x:c>
      <x:c r="I83" s="94" t="n">
        <x:v>45</x:v>
      </x:c>
      <x:c r="J83" s="94" t="n">
        <x:v>11288.00</x:v>
      </x:c>
      <x:c r="K83" s="94" t="n">
        <x:v>0</x:v>
      </x:c>
      <x:c r="L83" s="94" t="n">
        <x:v>17.9614656</x:v>
      </x:c>
      <x:c r="M83" s="95" t="n">
        <x:v>0.00</x:v>
      </x:c>
      <x:c r="N83" s="95" t="n">
        <x:v>0.0118</x:v>
      </x:c>
      <x:c r="O83" s="95" t="n">
        <x:v>0.0032</x:v>
      </x:c>
    </x:row>
    <x:row r="84" spans="5:7">
      <x:c r="B84" s="96" t="str">
        <x:v>סה"כ חברות זרות בחו"ל</x:v>
      </x:c>
      <x:c r="E84" s="16"/>
      <x:c r="F84" s="16"/>
      <x:c r="G84" s="16"/>
      <x:c r="I84" s="98" t="n">
        <x:v>1319</x:v>
      </x:c>
      <x:c r="K84" s="98" t="n">
        <x:v>0.12991264</x:v>
      </x:c>
      <x:c r="L84" s="98" t="n">
        <x:v>313.73935242</x:v>
      </x:c>
      <x:c r="N84" s="97" t="n">
        <x:v>0.2066</x:v>
      </x:c>
      <x:c r="O84" s="97" t="n">
        <x:v>0.0561</x:v>
      </x:c>
    </x:row>
    <x:row r="85" spans="5:7">
      <x:c r="B85" s="0" t="str">
        <x:v>NIKE INC CL-B- NIKE INC</x:v>
      </x:c>
      <x:c r="C85" s="0" t="str">
        <x:v>US6541061031</x:v>
      </x:c>
      <x:c r="D85" s="0" t="str">
        <x:v>NYSE</x:v>
      </x:c>
      <x:c r="E85" s="0" t="str">
        <x:v>בלומברג</x:v>
      </x:c>
      <x:c r="F85" s="0" t="str">
        <x:v>10310</x:v>
      </x:c>
      <x:c r="G85" s="0" t="str">
        <x:v>Consumer Durables &amp; Apparel</x:v>
      </x:c>
      <x:c r="H85" s="0" t="str">
        <x:v>דולר אמריקאי</x:v>
      </x:c>
      <x:c r="I85" s="94" t="n">
        <x:v>45</x:v>
      </x:c>
      <x:c r="J85" s="94" t="n">
        <x:v>9533.00</x:v>
      </x:c>
      <x:c r="K85" s="94" t="n">
        <x:v>0.0364208</x:v>
      </x:c>
      <x:c r="L85" s="94" t="n">
        <x:v>15.2053304</x:v>
      </x:c>
      <x:c r="M85" s="95" t="n">
        <x:v>0.00</x:v>
      </x:c>
      <x:c r="N85" s="95" t="n">
        <x:v>0.01</x:v>
      </x:c>
      <x:c r="O85" s="95" t="n">
        <x:v>0.0027</x:v>
      </x:c>
    </x:row>
    <x:row r="86" spans="5:7">
      <x:c r="B86" s="0" t="str">
        <x:v>SONOS INC- SONOS INC</x:v>
      </x:c>
      <x:c r="C86" s="0" t="str">
        <x:v>US83570H1086</x:v>
      </x:c>
      <x:c r="D86" s="0" t="str">
        <x:v>NASDAQ</x:v>
      </x:c>
      <x:c r="E86" s="0" t="str">
        <x:v>בלומברג</x:v>
      </x:c>
      <x:c r="F86" s="0" t="str">
        <x:v>89966</x:v>
      </x:c>
      <x:c r="G86" s="0" t="str">
        <x:v>Consumer Durables &amp; Apparel</x:v>
      </x:c>
      <x:c r="H86" s="0" t="str">
        <x:v>דולר אמריקאי</x:v>
      </x:c>
      <x:c r="I86" s="94" t="n">
        <x:v>464</x:v>
      </x:c>
      <x:c r="J86" s="94" t="n">
        <x:v>1401.00</x:v>
      </x:c>
      <x:c r="K86" s="94" t="n">
        <x:v>0</x:v>
      </x:c>
      <x:c r="L86" s="94" t="n">
        <x:v>22.98626304</x:v>
      </x:c>
      <x:c r="M86" s="95" t="n">
        <x:v>0.00</x:v>
      </x:c>
      <x:c r="N86" s="95" t="n">
        <x:v>0.0151</x:v>
      </x:c>
      <x:c r="O86" s="95" t="n">
        <x:v>0.0041</x:v>
      </x:c>
    </x:row>
    <x:row r="87" spans="5:7">
      <x:c r="B87" s="0" t="str">
        <x:v>American Ex Co- AMERICAN EXPRESS</x:v>
      </x:c>
      <x:c r="C87" s="0" t="str">
        <x:v>US0258161092</x:v>
      </x:c>
      <x:c r="D87" s="0" t="str">
        <x:v>NYSE</x:v>
      </x:c>
      <x:c r="E87" s="0" t="str">
        <x:v>בלומברג</x:v>
      </x:c>
      <x:c r="F87" s="0" t="str">
        <x:v>10019</x:v>
      </x:c>
      <x:c r="G87" s="0" t="str">
        <x:v>Diversified Financials</x:v>
      </x:c>
      <x:c r="H87" s="0" t="str">
        <x:v>דולר אמריקאי</x:v>
      </x:c>
      <x:c r="I87" s="94" t="n">
        <x:v>92</x:v>
      </x:c>
      <x:c r="J87" s="94" t="n">
        <x:v>13779.00</x:v>
      </x:c>
      <x:c r="K87" s="94" t="n">
        <x:v>0</x:v>
      </x:c>
      <x:c r="L87" s="94" t="n">
        <x:v>44.82474048</x:v>
      </x:c>
      <x:c r="M87" s="95" t="n">
        <x:v>0.00</x:v>
      </x:c>
      <x:c r="N87" s="95" t="n">
        <x:v>0.0295</x:v>
      </x:c>
      <x:c r="O87" s="95" t="n">
        <x:v>0.008</x:v>
      </x:c>
    </x:row>
    <x:row r="88" spans="5:7">
      <x:c r="B88" s="0" t="str">
        <x:v>Berkshire Hathway- B- BERKSHIRE HATHAWAY FIN</x:v>
      </x:c>
      <x:c r="C88" s="0" t="str">
        <x:v>US0846707026</x:v>
      </x:c>
      <x:c r="D88" s="0" t="str">
        <x:v>NYSE</x:v>
      </x:c>
      <x:c r="E88" s="0" t="str">
        <x:v>בלומברג</x:v>
      </x:c>
      <x:c r="F88" s="0" t="str">
        <x:v>10806</x:v>
      </x:c>
      <x:c r="G88" s="0" t="str">
        <x:v>Diversified Financials</x:v>
      </x:c>
      <x:c r="H88" s="0" t="str">
        <x:v>דולר אמריקאי</x:v>
      </x:c>
      <x:c r="I88" s="94" t="n">
        <x:v>25</x:v>
      </x:c>
      <x:c r="J88" s="94" t="n">
        <x:v>26958.00</x:v>
      </x:c>
      <x:c r="K88" s="94" t="n">
        <x:v>0</x:v>
      </x:c>
      <x:c r="L88" s="94" t="n">
        <x:v>23.830872</x:v>
      </x:c>
      <x:c r="M88" s="95" t="n">
        <x:v>0.00</x:v>
      </x:c>
      <x:c r="N88" s="95" t="n">
        <x:v>0.0157</x:v>
      </x:c>
      <x:c r="O88" s="95" t="n">
        <x:v>0.0043</x:v>
      </x:c>
    </x:row>
    <x:row r="89" spans="5:7">
      <x:c r="B89" s="0" t="str">
        <x:v>SIKA AG-REG- Sika AG</x:v>
      </x:c>
      <x:c r="C89" s="0" t="str">
        <x:v>CH0418792922</x:v>
      </x:c>
      <x:c r="D89" s="0" t="str">
        <x:v>SIX</x:v>
      </x:c>
      <x:c r="E89" s="0" t="str">
        <x:v>בלומברג</x:v>
      </x:c>
      <x:c r="F89" s="0" t="str">
        <x:v>28357</x:v>
      </x:c>
      <x:c r="G89" s="0" t="str">
        <x:v>Materials</x:v>
      </x:c>
      <x:c r="H89" s="0" t="str">
        <x:v>פרנק שווצרי</x:v>
      </x:c>
      <x:c r="I89" s="94" t="n">
        <x:v>19</x:v>
      </x:c>
      <x:c r="J89" s="94" t="n">
        <x:v>19305.00</x:v>
      </x:c>
      <x:c r="K89" s="94" t="n">
        <x:v>0</x:v>
      </x:c>
      <x:c r="L89" s="94" t="n">
        <x:v>13.22075898</x:v>
      </x:c>
      <x:c r="M89" s="95" t="n">
        <x:v>0.00</x:v>
      </x:c>
      <x:c r="N89" s="95" t="n">
        <x:v>0.0087</x:v>
      </x:c>
      <x:c r="O89" s="95" t="n">
        <x:v>0.0024</x:v>
      </x:c>
    </x:row>
    <x:row r="90" spans="5:7">
      <x:c r="B90" s="0" t="str">
        <x:v>google inc cl-a- ALPHABET INC</x:v>
      </x:c>
      <x:c r="C90" s="0" t="str">
        <x:v>US02079K3059</x:v>
      </x:c>
      <x:c r="D90" s="0" t="str">
        <x:v>NASDAQ</x:v>
      </x:c>
      <x:c r="E90" s="0" t="str">
        <x:v>בלומברג</x:v>
      </x:c>
      <x:c r="F90" s="0" t="str">
        <x:v>27390</x:v>
      </x:c>
      <x:c r="G90" s="0" t="str">
        <x:v>Media</x:v>
      </x:c>
      <x:c r="H90" s="0" t="str">
        <x:v>דולר אמריקאי</x:v>
      </x:c>
      <x:c r="I90" s="94" t="n">
        <x:v>65</x:v>
      </x:c>
      <x:c r="J90" s="94" t="n">
        <x:v>9742.00</x:v>
      </x:c>
      <x:c r="K90" s="94" t="n">
        <x:v>0</x:v>
      </x:c>
      <x:c r="L90" s="94" t="n">
        <x:v>22.3910128</x:v>
      </x:c>
      <x:c r="M90" s="95" t="n">
        <x:v>0.00</x:v>
      </x:c>
      <x:c r="N90" s="95" t="n">
        <x:v>0.0147</x:v>
      </x:c>
      <x:c r="O90" s="95" t="n">
        <x:v>0.004</x:v>
      </x:c>
    </x:row>
    <x:row r="91" spans="5:7">
      <x:c r="B91" s="0" t="str">
        <x:v>Netflix Inc- Netflix Inc</x:v>
      </x:c>
      <x:c r="C91" s="0" t="str">
        <x:v>US64110L1061</x:v>
      </x:c>
      <x:c r="D91" s="0" t="str">
        <x:v>NASDAQ</x:v>
      </x:c>
      <x:c r="E91" s="0" t="str">
        <x:v>בלומברג</x:v>
      </x:c>
      <x:c r="F91" s="0" t="str">
        <x:v>1104792</x:v>
      </x:c>
      <x:c r="G91" s="0" t="str">
        <x:v>Media</x:v>
      </x:c>
      <x:c r="H91" s="0" t="str">
        <x:v>דולר אמריקאי</x:v>
      </x:c>
      <x:c r="I91" s="94" t="n">
        <x:v>31</x:v>
      </x:c>
      <x:c r="J91" s="94" t="n">
        <x:v>23971.00</x:v>
      </x:c>
      <x:c r="K91" s="94" t="n">
        <x:v>0</x:v>
      </x:c>
      <x:c r="L91" s="94" t="n">
        <x:v>26.27605136</x:v>
      </x:c>
      <x:c r="M91" s="95" t="n">
        <x:v>0.00</x:v>
      </x:c>
      <x:c r="N91" s="95" t="n">
        <x:v>0.0173</x:v>
      </x:c>
      <x:c r="O91" s="95" t="n">
        <x:v>0.0047</x:v>
      </x:c>
    </x:row>
    <x:row r="92" spans="5:7">
      <x:c r="B92" s="0" t="str">
        <x:v>DISNEY COMPANY- Walt Disney Company</x:v>
      </x:c>
      <x:c r="C92" s="0" t="str">
        <x:v>US2546871060</x:v>
      </x:c>
      <x:c r="D92" s="0" t="str">
        <x:v>NYSE</x:v>
      </x:c>
      <x:c r="E92" s="0" t="str">
        <x:v>בלומברג</x:v>
      </x:c>
      <x:c r="F92" s="0" t="str">
        <x:v>10586</x:v>
      </x:c>
      <x:c r="G92" s="0" t="str">
        <x:v>Media</x:v>
      </x:c>
      <x:c r="H92" s="0" t="str">
        <x:v>דולר אמריקאי</x:v>
      </x:c>
      <x:c r="I92" s="94" t="n">
        <x:v>43</x:v>
      </x:c>
      <x:c r="J92" s="94" t="n">
        <x:v>9745.00</x:v>
      </x:c>
      <x:c r="K92" s="94" t="n">
        <x:v>0</x:v>
      </x:c>
      <x:c r="L92" s="94" t="n">
        <x:v>14.8170776</x:v>
      </x:c>
      <x:c r="M92" s="95" t="n">
        <x:v>0.00</x:v>
      </x:c>
      <x:c r="N92" s="95" t="n">
        <x:v>0.0098</x:v>
      </x:c>
      <x:c r="O92" s="95" t="n">
        <x:v>0.0026</x:v>
      </x:c>
    </x:row>
    <x:row r="93" spans="5:7">
      <x:c r="B93" s="0" t="str">
        <x:v>MODERNA INC- ASTRA SPACE I</x:v>
      </x:c>
      <x:c r="C93" s="0" t="str">
        <x:v>US60770K1079</x:v>
      </x:c>
      <x:c r="D93" s="0" t="str">
        <x:v>NASDAQ</x:v>
      </x:c>
      <x:c r="E93" s="0" t="str">
        <x:v>בלומברג</x:v>
      </x:c>
      <x:c r="F93" s="0" t="str">
        <x:v>28573</x:v>
      </x:c>
      <x:c r="G93" s="0" t="str">
        <x:v>Pharmaceuticals &amp; Biotechnology</x:v>
      </x:c>
      <x:c r="H93" s="0" t="str">
        <x:v>דולר אמריקאי</x:v>
      </x:c>
      <x:c r="I93" s="94" t="n">
        <x:v>24</x:v>
      </x:c>
      <x:c r="J93" s="94" t="n">
        <x:v>11807.00</x:v>
      </x:c>
      <x:c r="K93" s="94" t="n">
        <x:v>0</x:v>
      </x:c>
      <x:c r="L93" s="94" t="n">
        <x:v>10.01989248</x:v>
      </x:c>
      <x:c r="M93" s="95" t="n">
        <x:v>0.00</x:v>
      </x:c>
      <x:c r="N93" s="95" t="n">
        <x:v>0.0066</x:v>
      </x:c>
      <x:c r="O93" s="95" t="n">
        <x:v>0.0018</x:v>
      </x:c>
    </x:row>
    <x:row r="94" spans="5:7">
      <x:c r="B94" s="0" t="str">
        <x:v>Biogen idec inc- BIOGEN IDEC INC</x:v>
      </x:c>
      <x:c r="C94" s="0" t="str">
        <x:v>US09062X1037</x:v>
      </x:c>
      <x:c r="D94" s="0" t="str">
        <x:v>NASDAQ</x:v>
      </x:c>
      <x:c r="E94" s="0" t="str">
        <x:v>בלומברג</x:v>
      </x:c>
      <x:c r="F94" s="0" t="str">
        <x:v>10670</x:v>
      </x:c>
      <x:c r="G94" s="0" t="str">
        <x:v>Pharmaceuticals &amp; Biotechnology</x:v>
      </x:c>
      <x:c r="H94" s="0" t="str">
        <x:v>דולר אמריקאי</x:v>
      </x:c>
      <x:c r="I94" s="94" t="n">
        <x:v>9</x:v>
      </x:c>
      <x:c r="J94" s="94" t="n">
        <x:v>26428.00</x:v>
      </x:c>
      <x:c r="K94" s="94" t="n">
        <x:v>0</x:v>
      </x:c>
      <x:c r="L94" s="94" t="n">
        <x:v>8.41044672</x:v>
      </x:c>
      <x:c r="M94" s="95" t="n">
        <x:v>0.00</x:v>
      </x:c>
      <x:c r="N94" s="95" t="n">
        <x:v>0.0055</x:v>
      </x:c>
      <x:c r="O94" s="95" t="n">
        <x:v>0.0015</x:v>
      </x:c>
    </x:row>
    <x:row r="95" spans="5:7">
      <x:c r="B95" s="0" t="str">
        <x:v>Alibaba Group ho- ALIBABA COM LTD</x:v>
      </x:c>
      <x:c r="C95" s="0" t="str">
        <x:v>US01609W1027</x:v>
      </x:c>
      <x:c r="D95" s="0" t="str">
        <x:v>NYSE</x:v>
      </x:c>
      <x:c r="E95" s="0" t="str">
        <x:v>בלומברג</x:v>
      </x:c>
      <x:c r="F95" s="0" t="str">
        <x:v>10825</x:v>
      </x:c>
      <x:c r="G95" s="0" t="str">
        <x:v>Retailing</x:v>
      </x:c>
      <x:c r="H95" s="0" t="str">
        <x:v>דולר אמריקאי</x:v>
      </x:c>
      <x:c r="I95" s="94" t="n">
        <x:v>43</x:v>
      </x:c>
      <x:c r="J95" s="94" t="n">
        <x:v>7906.00</x:v>
      </x:c>
      <x:c r="K95" s="94" t="n">
        <x:v>0</x:v>
      </x:c>
      <x:c r="L95" s="94" t="n">
        <x:v>12.02091488</x:v>
      </x:c>
      <x:c r="M95" s="95" t="n">
        <x:v>0.00</x:v>
      </x:c>
      <x:c r="N95" s="95" t="n">
        <x:v>0.0079</x:v>
      </x:c>
      <x:c r="O95" s="95" t="n">
        <x:v>0.0021</x:v>
      </x:c>
    </x:row>
    <x:row r="96" spans="5:7">
      <x:c r="B96" s="0" t="str">
        <x:v>MERCADOLIBRE INC- MercadoLibre Inc</x:v>
      </x:c>
      <x:c r="C96" s="0" t="str">
        <x:v>US58733R1023</x:v>
      </x:c>
      <x:c r="D96" s="0" t="str">
        <x:v>NASDAQ</x:v>
      </x:c>
      <x:c r="E96" s="0" t="str">
        <x:v>בלומברג</x:v>
      </x:c>
      <x:c r="F96" s="0" t="str">
        <x:v>27497</x:v>
      </x:c>
      <x:c r="G96" s="0" t="str">
        <x:v>Retailing</x:v>
      </x:c>
      <x:c r="H96" s="0" t="str">
        <x:v>דולר אמריקאי</x:v>
      </x:c>
      <x:c r="I96" s="94" t="n">
        <x:v>8</x:v>
      </x:c>
      <x:c r="J96" s="94" t="n">
        <x:v>82968.00</x:v>
      </x:c>
      <x:c r="K96" s="94" t="n">
        <x:v>0</x:v>
      </x:c>
      <x:c r="L96" s="94" t="n">
        <x:v>23.46998784</x:v>
      </x:c>
      <x:c r="M96" s="95" t="n">
        <x:v>0.00</x:v>
      </x:c>
      <x:c r="N96" s="95" t="n">
        <x:v>0.0155</x:v>
      </x:c>
      <x:c r="O96" s="95" t="n">
        <x:v>0.0042</x:v>
      </x:c>
    </x:row>
    <x:row r="97" spans="5:7">
      <x:c r="B97" s="0" t="str">
        <x:v>Nvidia crop- NVIDIA CORP</x:v>
      </x:c>
      <x:c r="C97" s="0" t="str">
        <x:v>US67066G1040</x:v>
      </x:c>
      <x:c r="D97" s="0" t="str">
        <x:v>NASDAQ</x:v>
      </x:c>
      <x:c r="E97" s="0" t="str">
        <x:v>בלומברג</x:v>
      </x:c>
      <x:c r="F97" s="0" t="str">
        <x:v>10322</x:v>
      </x:c>
      <x:c r="G97" s="0" t="str">
        <x:v>Semiconductors &amp; Semiconductor Equipment</x:v>
      </x:c>
      <x:c r="H97" s="0" t="str">
        <x:v>דולר אמריקאי</x:v>
      </x:c>
      <x:c r="I97" s="94" t="n">
        <x:v>25</x:v>
      </x:c>
      <x:c r="J97" s="94" t="n">
        <x:v>12220.0</x:v>
      </x:c>
      <x:c r="K97" s="94" t="n">
        <x:v>0.003536</x:v>
      </x:c>
      <x:c r="L97" s="94" t="n">
        <x:v>10.806016</x:v>
      </x:c>
      <x:c r="M97" s="95" t="n">
        <x:v>0.00</x:v>
      </x:c>
      <x:c r="N97" s="95" t="n">
        <x:v>0.0071</x:v>
      </x:c>
      <x:c r="O97" s="95" t="n">
        <x:v>0.0019</x:v>
      </x:c>
    </x:row>
    <x:row r="98" spans="5:7">
      <x:c r="B98" s="0" t="str">
        <x:v>Taiwan Semiconductor Adr- TAIWAN Semiconductor</x:v>
      </x:c>
      <x:c r="C98" s="0" t="str">
        <x:v>US8740391003</x:v>
      </x:c>
      <x:c r="D98" s="0" t="str">
        <x:v>NYSE</x:v>
      </x:c>
      <x:c r="E98" s="0" t="str">
        <x:v>בלומברג</x:v>
      </x:c>
      <x:c r="F98" s="0" t="str">
        <x:v>10409</x:v>
      </x:c>
      <x:c r="G98" s="0" t="str">
        <x:v>Semiconductors &amp; Semiconductor Equipment</x:v>
      </x:c>
      <x:c r="H98" s="0" t="str">
        <x:v>דולר אמריקאי</x:v>
      </x:c>
      <x:c r="I98" s="94" t="n">
        <x:v>55</x:v>
      </x:c>
      <x:c r="J98" s="94" t="n">
        <x:v>6928.00</x:v>
      </x:c>
      <x:c r="K98" s="94" t="n">
        <x:v>0.08995584</x:v>
      </x:c>
      <x:c r="L98" s="94" t="n">
        <x:v>13.56353024</x:v>
      </x:c>
      <x:c r="M98" s="95" t="n">
        <x:v>0.00</x:v>
      </x:c>
      <x:c r="N98" s="95" t="n">
        <x:v>0.0089</x:v>
      </x:c>
      <x:c r="O98" s="95" t="n">
        <x:v>0.0024</x:v>
      </x:c>
    </x:row>
    <x:row r="99" spans="5:7">
      <x:c r="B99" s="0" t="str">
        <x:v>Microsoft corp- MICROSOFT CORP</x:v>
      </x:c>
      <x:c r="C99" s="0" t="str">
        <x:v>US5949181045</x:v>
      </x:c>
      <x:c r="D99" s="0" t="str">
        <x:v>NASDAQ</x:v>
      </x:c>
      <x:c r="E99" s="0" t="str">
        <x:v>בלומברג</x:v>
      </x:c>
      <x:c r="F99" s="0" t="str">
        <x:v>10284</x:v>
      </x:c>
      <x:c r="G99" s="0" t="str">
        <x:v>Software &amp; Services</x:v>
      </x:c>
      <x:c r="H99" s="0" t="str">
        <x:v>דולר אמריקאי</x:v>
      </x:c>
      <x:c r="I99" s="94" t="n">
        <x:v>22</x:v>
      </x:c>
      <x:c r="J99" s="94" t="n">
        <x:v>23750.0</x:v>
      </x:c>
      <x:c r="K99" s="94" t="n">
        <x:v>0</x:v>
      </x:c>
      <x:c r="L99" s="94" t="n">
        <x:v>18.4756</x:v>
      </x:c>
      <x:c r="M99" s="95" t="n">
        <x:v>0.00</x:v>
      </x:c>
      <x:c r="N99" s="95" t="n">
        <x:v>0.0122</x:v>
      </x:c>
      <x:c r="O99" s="95" t="n">
        <x:v>0.0033</x:v>
      </x:c>
    </x:row>
    <x:row r="100" spans="5:7">
      <x:c r="B100" s="0" t="str">
        <x:v>Flextronics Intll- Flextronics International ltd</x:v>
      </x:c>
      <x:c r="C100" s="0" t="str">
        <x:v>SG9999000020</x:v>
      </x:c>
      <x:c r="D100" s="0" t="str">
        <x:v>NASDAQ</x:v>
      </x:c>
      <x:c r="E100" s="0" t="str">
        <x:v>בלומברג</x:v>
      </x:c>
      <x:c r="F100" s="0" t="str">
        <x:v>12187</x:v>
      </x:c>
      <x:c r="G100" s="0" t="str">
        <x:v>Technology Hardware &amp; Equipment</x:v>
      </x:c>
      <x:c r="H100" s="0" t="str">
        <x:v>דולר אמריקאי</x:v>
      </x:c>
      <x:c r="I100" s="94" t="n">
        <x:v>345</x:v>
      </x:c>
      <x:c r="J100" s="94" t="n">
        <x:v>1688.00</x:v>
      </x:c>
      <x:c r="K100" s="94" t="n">
        <x:v>0</x:v>
      </x:c>
      <x:c r="L100" s="94" t="n">
        <x:v>20.5922496</x:v>
      </x:c>
      <x:c r="M100" s="95" t="n">
        <x:v>0.00</x:v>
      </x:c>
      <x:c r="N100" s="95" t="n">
        <x:v>0.0136</x:v>
      </x:c>
      <x:c r="O100" s="95" t="n">
        <x:v>0.0037</x:v>
      </x:c>
    </x:row>
    <x:row r="101" spans="5:7">
      <x:c r="B101" s="0" t="str">
        <x:v>Samsung electronics- Samsung Electronics co ltd</x:v>
      </x:c>
      <x:c r="C101" s="0" t="str">
        <x:v>US7960508882</x:v>
      </x:c>
      <x:c r="D101" s="0" t="str">
        <x:v>LSE</x:v>
      </x:c>
      <x:c r="E101" s="0" t="str">
        <x:v>בלומברג</x:v>
      </x:c>
      <x:c r="F101" s="0" t="str">
        <x:v>11111</x:v>
      </x:c>
      <x:c r="G101" s="0" t="str">
        <x:v>Technology Hardware &amp; Equipment</x:v>
      </x:c>
      <x:c r="H101" s="0" t="str">
        <x:v>דולר אמריקאי</x:v>
      </x:c>
      <x:c r="I101" s="94" t="n">
        <x:v>4</x:v>
      </x:c>
      <x:c r="J101" s="94" t="n">
        <x:v>90700</x:v>
      </x:c>
      <x:c r="K101" s="94" t="n">
        <x:v>0</x:v>
      </x:c>
      <x:c r="L101" s="94" t="n">
        <x:v>12.828608</x:v>
      </x:c>
      <x:c r="M101" s="95" t="n">
        <x:v>0.00</x:v>
      </x:c>
      <x:c r="N101" s="95" t="n">
        <x:v>0.0084</x:v>
      </x:c>
      <x:c r="O101" s="95" t="n">
        <x:v>0.0023</x:v>
      </x:c>
    </x:row>
    <x:row r="102" spans="5:7">
      <x:c r="B102" t="str">
        <x:v>בעל ענין/צד קשור *</x:v>
      </x:c>
      <x:c r="E102" s="16"/>
      <x:c r="F102" s="16"/>
      <x:c r="G102" s="16"/>
    </x:row>
    <x:row r="103" spans="5:7">
      <x:c r="B103" t="str">
        <x:v>בהתאם לשיטה שיושמה בדוח הכספי **</x:v>
      </x:c>
      <x:c r="E103" s="16"/>
      <x:c r="F103" s="16"/>
      <x:c r="G103" s="16"/>
    </x:row>
    <x:row r="104" spans="5:7">
      <x:c r="B104" t="str">
        <x:v>***שער-יוצג במאית המטבע המקומי, קרי /סנט וכ'ו</x:v>
      </x:c>
      <x:c r="E104" s="16"/>
      <x:c r="F104" s="16"/>
      <x:c r="G104" s="16"/>
    </x:row>
    <x:row r="105" spans="5:7">
      <x:c r="B105" t="str">
        <x:v>****ערך נקוב-יוצג היחידות במטבע בו בוצעה העסקה במקור	</x:v>
      </x:c>
      <x:c r="E105" s="16"/>
      <x:c r="F105" s="16"/>
      <x:c r="G105" s="16"/>
    </x:row>
    <x:row r="106" spans="5:7">
      <x:c r="B106" t="str">
        <x:v>כאשר טרם חלף מועד תשלום הריבית/ פדיון קרן/ דיבידנד, יוצג סכום פדיון/ ריבית/ דיבידנד שעתיד להתקבל*****</x:v>
      </x:c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29/09/2022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2239השתלמות יהב רופאים מניות</x:v>
      </x:c>
    </x:row>
    <x:row r="4" spans="2:63">
      <x:c r="B4" s="2" t="s">
        <x:v>3</x:v>
      </x:c>
      <x:c r="C4" t="str">
        <x:v>12435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75044</x:v>
      </x:c>
      <x:c r="I11" s="7"/>
      <x:c r="J11" s="92" t="n">
        <x:v>1.229417164</x:v>
      </x:c>
      <x:c r="K11" s="92" t="n">
        <x:v>3594.7383191924</x:v>
      </x:c>
      <x:c r="L11" s="7"/>
      <x:c r="M11" s="93" t="n">
        <x:v>1.00</x:v>
      </x:c>
      <x:c r="N11" s="93" t="n">
        <x:v>0.6422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40213</x:v>
      </x:c>
      <x:c r="J12" s="98" t="n">
        <x:v>0</x:v>
      </x:c>
      <x:c r="K12" s="98" t="n">
        <x:v>1207.43356</x:v>
      </x:c>
      <x:c r="M12" s="97" t="n">
        <x:v>0.3359</x:v>
      </x:c>
      <x:c r="N12" s="97" t="n">
        <x:v>0.2157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34837</x:v>
      </x:c>
      <x:c r="J13" s="98" t="n">
        <x:v>0</x:v>
      </x:c>
      <x:c r="K13" s="98" t="n">
        <x:v>1020.65284</x:v>
      </x:c>
      <x:c r="M13" s="97" t="n">
        <x:v>0.2839</x:v>
      </x:c>
      <x:c r="N13" s="97" t="n">
        <x:v>0.1823</x:v>
      </x:c>
    </x:row>
    <x:row r="14" spans="2:63">
      <x:c r="B14" s="0" t="str">
        <x:v>הראל סל תא 90- הראל קרנות נאמנות בע"מ</x:v>
      </x:c>
      <x:c r="C14" s="0" t="str">
        <x:v>1148931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2207</x:v>
      </x:c>
      <x:c r="I14" s="94" t="n">
        <x:v>1939.00</x:v>
      </x:c>
      <x:c r="J14" s="94" t="n">
        <x:v>0</x:v>
      </x:c>
      <x:c r="K14" s="94" t="n">
        <x:v>42.79373</x:v>
      </x:c>
      <x:c r="L14" s="95" t="n">
        <x:v>0.00</x:v>
      </x:c>
      <x:c r="M14" s="95" t="n">
        <x:v>0.0119</x:v>
      </x:c>
      <x:c r="N14" s="95" t="n">
        <x:v>0.0076</x:v>
      </x:c>
    </x:row>
    <x:row r="15" spans="2:63">
      <x:c r="B15" s="0" t="str">
        <x:v>הראל סל תא בנקים- הראל קרנות נאמנות בע"מ</x:v>
      </x:c>
      <x:c r="C15" s="0" t="str">
        <x:v>1148949</x:v>
      </x:c>
      <x:c r="D15" s="0" t="str">
        <x:v>TASE</x:v>
      </x:c>
      <x:c r="E15" s="0" t="str">
        <x:v>511776783</x:v>
      </x:c>
      <x:c r="F15" s="0" t="str">
        <x:v>מניות</x:v>
      </x:c>
      <x:c r="G15" s="0" t="str">
        <x:v>שקל חדש</x:v>
      </x:c>
      <x:c r="H15" s="94" t="n">
        <x:v>1947</x:v>
      </x:c>
      <x:c r="I15" s="94" t="n">
        <x:v>3097.00</x:v>
      </x:c>
      <x:c r="J15" s="94" t="n">
        <x:v>0</x:v>
      </x:c>
      <x:c r="K15" s="94" t="n">
        <x:v>60.29859</x:v>
      </x:c>
      <x:c r="L15" s="95" t="n">
        <x:v>0.00</x:v>
      </x:c>
      <x:c r="M15" s="95" t="n">
        <x:v>0.0168</x:v>
      </x:c>
      <x:c r="N15" s="95" t="n">
        <x:v>0.0108</x:v>
      </x:c>
    </x:row>
    <x:row r="16" spans="2:63">
      <x:c r="B16" s="0" t="str">
        <x:v>הראל קרן סל תא 125- הראל קרנות נאמנות בע"מ</x:v>
      </x:c>
      <x:c r="C16" s="0" t="str">
        <x:v>1148899</x:v>
      </x:c>
      <x:c r="D16" s="0" t="str">
        <x:v>TASE</x:v>
      </x:c>
      <x:c r="E16" s="0" t="str">
        <x:v>511776783</x:v>
      </x:c>
      <x:c r="F16" s="0" t="str">
        <x:v>מניות</x:v>
      </x:c>
      <x:c r="G16" s="0" t="str">
        <x:v>שקל חדש</x:v>
      </x:c>
      <x:c r="H16" s="94" t="n">
        <x:v>5577</x:v>
      </x:c>
      <x:c r="I16" s="94" t="n">
        <x:v>1869.00</x:v>
      </x:c>
      <x:c r="J16" s="94" t="n">
        <x:v>0</x:v>
      </x:c>
      <x:c r="K16" s="94" t="n">
        <x:v>104.23413</x:v>
      </x:c>
      <x:c r="L16" s="95" t="n">
        <x:v>0.0001</x:v>
      </x:c>
      <x:c r="M16" s="95" t="n">
        <x:v>0.029</x:v>
      </x:c>
      <x:c r="N16" s="95" t="n">
        <x:v>0.0186</x:v>
      </x:c>
    </x:row>
    <x:row r="17" spans="4:7">
      <x:c r="B17" s="0" t="str">
        <x:v>MTF סל תא 125- מגדל קרנות נאמנות בע"מ</x:v>
      </x:c>
      <x:c r="C17" s="0" t="str">
        <x:v>1150283</x:v>
      </x:c>
      <x:c r="D17" s="0" t="str">
        <x:v>TASE</x:v>
      </x:c>
      <x:c r="E17" s="0" t="str">
        <x:v>511303661</x:v>
      </x:c>
      <x:c r="F17" s="0" t="str">
        <x:v>מניות</x:v>
      </x:c>
      <x:c r="G17" s="0" t="str">
        <x:v>שקל חדש</x:v>
      </x:c>
      <x:c r="H17" s="94" t="n">
        <x:v>8588</x:v>
      </x:c>
      <x:c r="I17" s="94" t="n">
        <x:v>2924.00</x:v>
      </x:c>
      <x:c r="J17" s="94" t="n">
        <x:v>0</x:v>
      </x:c>
      <x:c r="K17" s="94" t="n">
        <x:v>251.11312</x:v>
      </x:c>
      <x:c r="L17" s="95" t="n">
        <x:v>0.0002</x:v>
      </x:c>
      <x:c r="M17" s="95" t="n">
        <x:v>0.0699</x:v>
      </x:c>
      <x:c r="N17" s="95" t="n">
        <x:v>0.0449</x:v>
      </x:c>
    </x:row>
    <x:row r="18" spans="4:7">
      <x:c r="B18" s="0" t="str">
        <x:v>MTF סל תא 90- מגדל קרנות נאמנות בע"מ</x:v>
      </x:c>
      <x:c r="C18" s="0" t="str">
        <x:v>1150259</x:v>
      </x:c>
      <x:c r="D18" s="0" t="str">
        <x:v>TASE</x:v>
      </x:c>
      <x:c r="E18" s="0" t="str">
        <x:v>511303661</x:v>
      </x:c>
      <x:c r="F18" s="0" t="str">
        <x:v>מניות</x:v>
      </x:c>
      <x:c r="G18" s="0" t="str">
        <x:v>שקל חדש</x:v>
      </x:c>
      <x:c r="H18" s="94" t="n">
        <x:v>7874</x:v>
      </x:c>
      <x:c r="I18" s="94" t="n">
        <x:v>2911.00</x:v>
      </x:c>
      <x:c r="J18" s="94" t="n">
        <x:v>0</x:v>
      </x:c>
      <x:c r="K18" s="94" t="n">
        <x:v>229.21214</x:v>
      </x:c>
      <x:c r="L18" s="95" t="n">
        <x:v>0.0002</x:v>
      </x:c>
      <x:c r="M18" s="95" t="n">
        <x:v>0.0638</x:v>
      </x:c>
      <x:c r="N18" s="95" t="n">
        <x:v>0.0409</x:v>
      </x:c>
    </x:row>
    <x:row r="19" spans="4:7">
      <x:c r="B19" s="0" t="str">
        <x:v>פסגות ETF תא 125- פסגות קרנות נאמנות בע"מ</x:v>
      </x:c>
      <x:c r="C19" s="0" t="str">
        <x:v>1148808</x:v>
      </x:c>
      <x:c r="D19" s="0" t="str">
        <x:v>TASE</x:v>
      </x:c>
      <x:c r="E19" s="0" t="str">
        <x:v>513765339</x:v>
      </x:c>
      <x:c r="F19" s="0" t="str">
        <x:v>מניות</x:v>
      </x:c>
      <x:c r="G19" s="0" t="str">
        <x:v>שקל חדש</x:v>
      </x:c>
      <x:c r="H19" s="94" t="n">
        <x:v>4357</x:v>
      </x:c>
      <x:c r="I19" s="94" t="n">
        <x:v>1859.00</x:v>
      </x:c>
      <x:c r="J19" s="94" t="n">
        <x:v>0</x:v>
      </x:c>
      <x:c r="K19" s="94" t="n">
        <x:v>80.99663</x:v>
      </x:c>
      <x:c r="L19" s="95" t="n">
        <x:v>0.0001</x:v>
      </x:c>
      <x:c r="M19" s="95" t="n">
        <x:v>0.0225</x:v>
      </x:c>
      <x:c r="N19" s="95" t="n">
        <x:v>0.0145</x:v>
      </x:c>
    </x:row>
    <x:row r="20" spans="4:7">
      <x:c r="B20" s="0" t="str">
        <x:v>פסגות ETFי (4A) ת"א 90- פסגות קרנות נאמנות בע"מ</x:v>
      </x:c>
      <x:c r="C20" s="0" t="str">
        <x:v>1148642</x:v>
      </x:c>
      <x:c r="D20" s="0" t="str">
        <x:v>TASE</x:v>
      </x:c>
      <x:c r="E20" s="0" t="str">
        <x:v>513765339</x:v>
      </x:c>
      <x:c r="F20" s="0" t="str">
        <x:v>מניות</x:v>
      </x:c>
      <x:c r="G20" s="0" t="str">
        <x:v>שקל חדש</x:v>
      </x:c>
      <x:c r="H20" s="94" t="n">
        <x:v>3260</x:v>
      </x:c>
      <x:c r="I20" s="94" t="n">
        <x:v>1886.00</x:v>
      </x:c>
      <x:c r="J20" s="94" t="n">
        <x:v>0</x:v>
      </x:c>
      <x:c r="K20" s="94" t="n">
        <x:v>61.4836</x:v>
      </x:c>
      <x:c r="L20" s="95" t="n">
        <x:v>0.0001</x:v>
      </x:c>
      <x:c r="M20" s="95" t="n">
        <x:v>0.0171</x:v>
      </x:c>
      <x:c r="N20" s="95" t="n">
        <x:v>0.011</x:v>
      </x:c>
    </x:row>
    <x:row r="21" spans="4:7">
      <x:c r="B21" s="0" t="str">
        <x:v>קסם קרן סל תא 125- קסם קרנות נאמנות בע"מ</x:v>
      </x:c>
      <x:c r="C21" s="0" t="str">
        <x:v>1146356</x:v>
      </x:c>
      <x:c r="D21" s="0" t="str">
        <x:v>TASE</x:v>
      </x:c>
      <x:c r="E21" s="0" t="str">
        <x:v>510938608</x:v>
      </x:c>
      <x:c r="F21" s="0" t="str">
        <x:v>מניות</x:v>
      </x:c>
      <x:c r="G21" s="0" t="str">
        <x:v>שקל חדש</x:v>
      </x:c>
      <x:c r="H21" s="94" t="n">
        <x:v>726</x:v>
      </x:c>
      <x:c r="I21" s="94" t="n">
        <x:v>18560.0</x:v>
      </x:c>
      <x:c r="J21" s="94" t="n">
        <x:v>0</x:v>
      </x:c>
      <x:c r="K21" s="94" t="n">
        <x:v>134.7456</x:v>
      </x:c>
      <x:c r="L21" s="95" t="n">
        <x:v>0.00</x:v>
      </x:c>
      <x:c r="M21" s="95" t="n">
        <x:v>0.0375</x:v>
      </x:c>
      <x:c r="N21" s="95" t="n">
        <x:v>0.0241</x:v>
      </x:c>
    </x:row>
    <x:row r="22" spans="4:7">
      <x:c r="B22" s="0" t="str">
        <x:v>קסם תא 90- קסם קרנות נאמנות בע"מ</x:v>
      </x:c>
      <x:c r="C22" s="0" t="str">
        <x:v>1146331</x:v>
      </x:c>
      <x:c r="D22" s="0" t="str">
        <x:v>TASE</x:v>
      </x:c>
      <x:c r="E22" s="0" t="str">
        <x:v>510938608</x:v>
      </x:c>
      <x:c r="F22" s="0" t="str">
        <x:v>מניות</x:v>
      </x:c>
      <x:c r="G22" s="0" t="str">
        <x:v>שקל חדש</x:v>
      </x:c>
      <x:c r="H22" s="94" t="n">
        <x:v>301</x:v>
      </x:c>
      <x:c r="I22" s="94" t="n">
        <x:v>18530.0</x:v>
      </x:c>
      <x:c r="J22" s="94" t="n">
        <x:v>0</x:v>
      </x:c>
      <x:c r="K22" s="94" t="n">
        <x:v>55.7753</x:v>
      </x:c>
      <x:c r="L22" s="95" t="n">
        <x:v>0.00</x:v>
      </x:c>
      <x:c r="M22" s="95" t="n">
        <x:v>0.0155</x:v>
      </x:c>
      <x:c r="N22" s="95" t="n">
        <x:v>0.01</x:v>
      </x:c>
    </x:row>
    <x:row r="23" spans="4:7">
      <x:c r="B23" s="96" t="str">
        <x:v>סה"כ שמחקות מדדי מניות בחו"ל</x:v>
      </x:c>
      <x:c r="D23" s="16"/>
      <x:c r="E23" s="16"/>
      <x:c r="F23" s="16"/>
      <x:c r="G23" s="16"/>
      <x:c r="H23" s="98" t="n">
        <x:v>5376</x:v>
      </x:c>
      <x:c r="J23" s="98" t="n">
        <x:v>0</x:v>
      </x:c>
      <x:c r="K23" s="98" t="n">
        <x:v>186.78072</x:v>
      </x:c>
      <x:c r="M23" s="97" t="n">
        <x:v>0.052</x:v>
      </x:c>
      <x:c r="N23" s="97" t="n">
        <x:v>0.0334</x:v>
      </x:c>
    </x:row>
    <x:row r="24" spans="4:7">
      <x:c r="B24" s="0" t="str">
        <x:v>Bluestar Europe Travel and מנ</x:v>
      </x:c>
      <x:c r="C24" s="0" t="str">
        <x:v>1176338</x:v>
      </x:c>
      <x:c r="D24" s="0" t="str">
        <x:v>TASE</x:v>
      </x:c>
      <x:c r="E24" s="16"/>
      <x:c r="F24" s="0" t="str">
        <x:v>אחר</x:v>
      </x:c>
      <x:c r="G24" s="0" t="str">
        <x:v>שקל חדש</x:v>
      </x:c>
      <x:c r="H24" s="94" t="n">
        <x:v>2070</x:v>
      </x:c>
      <x:c r="I24" s="94" t="n">
        <x:v>1328.00</x:v>
      </x:c>
      <x:c r="J24" s="94" t="n">
        <x:v>0</x:v>
      </x:c>
      <x:c r="K24" s="94" t="n">
        <x:v>27.4896</x:v>
      </x:c>
      <x:c r="L24" s="95" t="n">
        <x:v>0.0003</x:v>
      </x:c>
      <x:c r="M24" s="95" t="n">
        <x:v>0.0076</x:v>
      </x:c>
      <x:c r="N24" s="95" t="n">
        <x:v>0.0049</x:v>
      </x:c>
    </x:row>
    <x:row r="25" spans="4:7">
      <x:c r="B25" s="0" t="str">
        <x:v>MTF500SP ממ- מגדל קרנות נאמנות בע"מ</x:v>
      </x:c>
      <x:c r="C25" s="0" t="str">
        <x:v>1150572</x:v>
      </x:c>
      <x:c r="D25" s="0" t="str">
        <x:v>TASE</x:v>
      </x:c>
      <x:c r="E25" s="0" t="str">
        <x:v>511303661</x:v>
      </x:c>
      <x:c r="F25" s="0" t="str">
        <x:v>מניות</x:v>
      </x:c>
      <x:c r="G25" s="0" t="str">
        <x:v>שקל חדש</x:v>
      </x:c>
      <x:c r="H25" s="94" t="n">
        <x:v>1826</x:v>
      </x:c>
      <x:c r="I25" s="94" t="n">
        <x:v>4781.00</x:v>
      </x:c>
      <x:c r="J25" s="94" t="n">
        <x:v>0</x:v>
      </x:c>
      <x:c r="K25" s="94" t="n">
        <x:v>87.30106</x:v>
      </x:c>
      <x:c r="L25" s="95" t="n">
        <x:v>0.0001</x:v>
      </x:c>
      <x:c r="M25" s="95" t="n">
        <x:v>0.0243</x:v>
      </x:c>
      <x:c r="N25" s="95" t="n">
        <x:v>0.0156</x:v>
      </x:c>
    </x:row>
    <x:row r="26" spans="4:7">
      <x:c r="B26" s="0" t="str">
        <x:v>סל mtf Trave l&amp; Vacation- מגדל קרנות נאמנות בע"מ</x:v>
      </x:c>
      <x:c r="C26" s="0" t="str">
        <x:v>1167584</x:v>
      </x:c>
      <x:c r="D26" s="0" t="str">
        <x:v>TASE</x:v>
      </x:c>
      <x:c r="E26" s="0" t="str">
        <x:v>511303661</x:v>
      </x:c>
      <x:c r="F26" s="0" t="str">
        <x:v>מניות</x:v>
      </x:c>
      <x:c r="G26" s="0" t="str">
        <x:v>שקל חדש</x:v>
      </x:c>
      <x:c r="H26" s="94" t="n">
        <x:v>950</x:v>
      </x:c>
      <x:c r="I26" s="94" t="n">
        <x:v>2069.00</x:v>
      </x:c>
      <x:c r="J26" s="94" t="n">
        <x:v>0</x:v>
      </x:c>
      <x:c r="K26" s="94" t="n">
        <x:v>19.6555</x:v>
      </x:c>
      <x:c r="L26" s="95" t="n">
        <x:v>0.00</x:v>
      </x:c>
      <x:c r="M26" s="95" t="n">
        <x:v>0.0055</x:v>
      </x:c>
      <x:c r="N26" s="95" t="n">
        <x:v>0.0035</x:v>
      </x:c>
    </x:row>
    <x:row r="27" spans="4:7">
      <x:c r="B27" s="0" t="str">
        <x:v>פסגות קרן סל נסדק 100- פסגות קרנות נאמנות בע"מ</x:v>
      </x:c>
      <x:c r="C27" s="0" t="str">
        <x:v>1148147</x:v>
      </x:c>
      <x:c r="D27" s="0" t="str">
        <x:v>TASE</x:v>
      </x:c>
      <x:c r="E27" s="0" t="str">
        <x:v>513765339</x:v>
      </x:c>
      <x:c r="F27" s="0" t="str">
        <x:v>מניות</x:v>
      </x:c>
      <x:c r="G27" s="0" t="str">
        <x:v>שקל חדש</x:v>
      </x:c>
      <x:c r="H27" s="94" t="n">
        <x:v>61</x:v>
      </x:c>
      <x:c r="I27" s="94" t="n">
        <x:v>42040.0</x:v>
      </x:c>
      <x:c r="J27" s="94" t="n">
        <x:v>0</x:v>
      </x:c>
      <x:c r="K27" s="94" t="n">
        <x:v>25.6444</x:v>
      </x:c>
      <x:c r="L27" s="95" t="n">
        <x:v>0.00</x:v>
      </x:c>
      <x:c r="M27" s="95" t="n">
        <x:v>0.0071</x:v>
      </x:c>
      <x:c r="N27" s="95" t="n">
        <x:v>0.0046</x:v>
      </x:c>
    </x:row>
    <x:row r="28" spans="4:7">
      <x:c r="B28" s="0" t="str">
        <x:v>קסם 500 P&amp;S PR מנוטרלת מטבע- קסם קרנות נאמנות בע"מ</x:v>
      </x:c>
      <x:c r="C28" s="0" t="str">
        <x:v>1146604</x:v>
      </x:c>
      <x:c r="D28" s="0" t="str">
        <x:v>TASE</x:v>
      </x:c>
      <x:c r="E28" s="0" t="str">
        <x:v>510938608</x:v>
      </x:c>
      <x:c r="F28" s="0" t="str">
        <x:v>מניות</x:v>
      </x:c>
      <x:c r="G28" s="0" t="str">
        <x:v>שקל חדש</x:v>
      </x:c>
      <x:c r="H28" s="94" t="n">
        <x:v>371</x:v>
      </x:c>
      <x:c r="I28" s="94" t="n">
        <x:v>3636.00</x:v>
      </x:c>
      <x:c r="J28" s="94" t="n">
        <x:v>0</x:v>
      </x:c>
      <x:c r="K28" s="94" t="n">
        <x:v>13.48956</x:v>
      </x:c>
      <x:c r="L28" s="95" t="n">
        <x:v>0.00</x:v>
      </x:c>
      <x:c r="M28" s="95" t="n">
        <x:v>0.0038</x:v>
      </x:c>
      <x:c r="N28" s="95" t="n">
        <x:v>0.0024</x:v>
      </x:c>
    </x:row>
    <x:row r="29" spans="4:7">
      <x:c r="B29" s="0" t="str">
        <x:v>קסם תא בלוסטאר גלובל טכנ- קסם קרנות נאמנות בע"מ</x:v>
      </x:c>
      <x:c r="C29" s="0" t="str">
        <x:v>1147271</x:v>
      </x:c>
      <x:c r="D29" s="0" t="str">
        <x:v>TASE</x:v>
      </x:c>
      <x:c r="E29" s="0" t="str">
        <x:v>510938608</x:v>
      </x:c>
      <x:c r="F29" s="0" t="str">
        <x:v>מניות</x:v>
      </x:c>
      <x:c r="G29" s="0" t="str">
        <x:v>שקל חדש</x:v>
      </x:c>
      <x:c r="H29" s="94" t="n">
        <x:v>98</x:v>
      </x:c>
      <x:c r="I29" s="94" t="n">
        <x:v>13470.0</x:v>
      </x:c>
      <x:c r="J29" s="94" t="n">
        <x:v>0</x:v>
      </x:c>
      <x:c r="K29" s="94" t="n">
        <x:v>13.2006</x:v>
      </x:c>
      <x:c r="L29" s="95" t="n">
        <x:v>0.00</x:v>
      </x:c>
      <x:c r="M29" s="95" t="n">
        <x:v>0.0037</x:v>
      </x:c>
      <x:c r="N29" s="95" t="n">
        <x:v>0.0024</x:v>
      </x:c>
    </x:row>
    <x:row r="30" spans="4:7">
      <x:c r="B30" s="96" t="str">
        <x:v>סה"כ שמחקות מדדים אחרים בישראל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שמחקות מדדים אחרים בחו"ל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s="96" t="str">
        <x:v>סה"כ אחר</x:v>
      </x:c>
      <x:c r="D34" s="16"/>
      <x:c r="E34" s="16"/>
      <x:c r="F34" s="16"/>
      <x:c r="G34" s="16"/>
      <x:c r="H34" s="98" t="n">
        <x:v>0</x:v>
      </x:c>
      <x:c r="J34" s="98" t="n">
        <x:v>0</x:v>
      </x:c>
      <x:c r="K34" s="98" t="n">
        <x:v>0</x:v>
      </x:c>
      <x:c r="M34" s="97" t="n">
        <x:v>0.00</x:v>
      </x:c>
      <x:c r="N34" s="97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4" t="n">
        <x:v>0</x:v>
      </x:c>
      <x:c r="I35" s="94" t="n">
        <x:v>0</x:v>
      </x:c>
      <x:c r="K35" s="94" t="n">
        <x:v>0</x:v>
      </x:c>
      <x:c r="L35" s="95" t="n">
        <x:v>0.00</x:v>
      </x:c>
      <x:c r="M35" s="95" t="n">
        <x:v>0.00</x:v>
      </x:c>
      <x:c r="N35" s="95" t="n">
        <x:v>0.00</x:v>
      </x:c>
    </x:row>
    <x:row r="36" spans="4:7">
      <x:c r="B36" s="96" t="str">
        <x:v>סה"כ short</x:v>
      </x:c>
      <x:c r="D36" s="16"/>
      <x:c r="E36" s="16"/>
      <x:c r="F36" s="16"/>
      <x:c r="G36" s="16"/>
      <x:c r="H36" s="98" t="n">
        <x:v>0</x:v>
      </x:c>
      <x:c r="J36" s="98" t="n">
        <x:v>0</x:v>
      </x:c>
      <x:c r="K36" s="98" t="n">
        <x:v>0</x:v>
      </x:c>
      <x:c r="M36" s="97" t="n">
        <x:v>0.00</x:v>
      </x:c>
      <x:c r="N36" s="97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4" t="n">
        <x:v>0</x:v>
      </x:c>
      <x:c r="I37" s="94" t="n">
        <x:v>0</x:v>
      </x:c>
      <x:c r="K37" s="94" t="n">
        <x:v>0</x:v>
      </x:c>
      <x:c r="L37" s="95" t="n">
        <x:v>0.00</x:v>
      </x:c>
      <x:c r="M37" s="95" t="n">
        <x:v>0.00</x:v>
      </x:c>
      <x:c r="N37" s="95" t="n">
        <x:v>0.00</x:v>
      </x:c>
    </x:row>
    <x:row r="38" spans="4:7">
      <x:c r="B38" s="96" t="str">
        <x:v>סה"כ בחו"ל</x:v>
      </x:c>
      <x:c r="D38" s="16"/>
      <x:c r="E38" s="16"/>
      <x:c r="F38" s="16"/>
      <x:c r="G38" s="16"/>
      <x:c r="H38" s="98" t="n">
        <x:v>34831</x:v>
      </x:c>
      <x:c r="J38" s="98" t="n">
        <x:v>1.229417164</x:v>
      </x:c>
      <x:c r="K38" s="98" t="n">
        <x:v>2387.3047591924</x:v>
      </x:c>
      <x:c r="M38" s="97" t="n">
        <x:v>0.6641</x:v>
      </x:c>
      <x:c r="N38" s="97" t="n">
        <x:v>0.4265</x:v>
      </x:c>
    </x:row>
    <x:row r="39" spans="4:7">
      <x:c r="B39" s="96" t="str">
        <x:v>סה"כ שמחקות מדדי מניות</x:v>
      </x:c>
      <x:c r="D39" s="16"/>
      <x:c r="E39" s="16"/>
      <x:c r="F39" s="16"/>
      <x:c r="G39" s="16"/>
      <x:c r="H39" s="98" t="n">
        <x:v>34406</x:v>
      </x:c>
      <x:c r="J39" s="98" t="n">
        <x:v>1.229417164</x:v>
      </x:c>
      <x:c r="K39" s="98" t="n">
        <x:v>2351.7034271924</x:v>
      </x:c>
      <x:c r="M39" s="97" t="n">
        <x:v>0.6542</x:v>
      </x:c>
      <x:c r="N39" s="97" t="n">
        <x:v>0.4201</x:v>
      </x:c>
    </x:row>
    <x:row r="40" spans="4:7">
      <x:c r="B40" s="0" t="str">
        <x:v>ISHARES STOXX EU- BlackRock Inc</x:v>
      </x:c>
      <x:c r="C40" s="0" t="str">
        <x:v>DE000A0F5UJ7- 70253968</x:v>
      </x:c>
      <x:c r="D40" s="0" t="str">
        <x:v>FWB</x:v>
      </x:c>
      <x:c r="E40" s="0" t="str">
        <x:v>27796</x:v>
      </x:c>
      <x:c r="F40" s="0" t="str">
        <x:v>Diversified Financials</x:v>
      </x:c>
      <x:c r="G40" s="0" t="str">
        <x:v>אירו</x:v>
      </x:c>
      <x:c r="H40" s="94" t="n">
        <x:v>1430</x:v>
      </x:c>
      <x:c r="I40" s="94" t="n">
        <x:v>1153.800</x:v>
      </x:c>
      <x:c r="J40" s="94" t="n">
        <x:v>0</x:v>
      </x:c>
      <x:c r="K40" s="94" t="n">
        <x:v>56.566337256</x:v>
      </x:c>
      <x:c r="L40" s="95" t="n">
        <x:v>0.00</x:v>
      </x:c>
      <x:c r="M40" s="95" t="n">
        <x:v>0.0157</x:v>
      </x:c>
      <x:c r="N40" s="95" t="n">
        <x:v>0.0101</x:v>
      </x:c>
    </x:row>
    <x:row r="41" spans="4:7">
      <x:c r="B41" s="0" t="str">
        <x:v>Vanguard ftse all-world ex-u- VANGUARD ( ישן )</x:v>
      </x:c>
      <x:c r="C41" s="0" t="str">
        <x:v>US9220427754</x:v>
      </x:c>
      <x:c r="D41" s="0" t="str">
        <x:v>NYSE</x:v>
      </x:c>
      <x:c r="E41" s="0" t="str">
        <x:v>10457</x:v>
      </x:c>
      <x:c r="F41" s="0" t="str">
        <x:v>Diversified Financials</x:v>
      </x:c>
      <x:c r="G41" s="0" t="str">
        <x:v>דולר אמריקאי</x:v>
      </x:c>
      <x:c r="H41" s="94" t="n">
        <x:v>903</x:v>
      </x:c>
      <x:c r="I41" s="94" t="n">
        <x:v>4455.00</x:v>
      </x:c>
      <x:c r="J41" s="94" t="n">
        <x:v>0</x:v>
      </x:c>
      <x:c r="K41" s="94" t="n">
        <x:v>142.2485064</x:v>
      </x:c>
      <x:c r="L41" s="95" t="n">
        <x:v>0.00</x:v>
      </x:c>
      <x:c r="M41" s="95" t="n">
        <x:v>0.0396</x:v>
      </x:c>
      <x:c r="N41" s="95" t="n">
        <x:v>0.0254</x:v>
      </x:c>
    </x:row>
    <x:row r="42" spans="4:7">
      <x:c r="B42" s="0" t="str">
        <x:v>AM WLD DR EUR- Amundi etf</x:v>
      </x:c>
      <x:c r="C42" s="0" t="str">
        <x:v>LU1437016972</x:v>
      </x:c>
      <x:c r="D42" s="0" t="str">
        <x:v>LSE</x:v>
      </x:c>
      <x:c r="E42" s="0" t="str">
        <x:v>12772</x:v>
      </x:c>
      <x:c r="F42" s="0" t="str">
        <x:v>מניות</x:v>
      </x:c>
      <x:c r="G42" s="0" t="str">
        <x:v>דולר אמריקאי</x:v>
      </x:c>
      <x:c r="H42" s="94" t="n">
        <x:v>70</x:v>
      </x:c>
      <x:c r="I42" s="94" t="n">
        <x:v>8443.500</x:v>
      </x:c>
      <x:c r="J42" s="94" t="n">
        <x:v>0</x:v>
      </x:c>
      <x:c r="K42" s="94" t="n">
        <x:v>20.8993512</x:v>
      </x:c>
      <x:c r="L42" s="95" t="n">
        <x:v>0.00</x:v>
      </x:c>
      <x:c r="M42" s="95" t="n">
        <x:v>0.0058</x:v>
      </x:c>
      <x:c r="N42" s="95" t="n">
        <x:v>0.0037</x:v>
      </x:c>
    </x:row>
    <x:row r="43" spans="4:7">
      <x:c r="B43" s="0" t="str">
        <x:v>Ishares core s&amp;p 500 etf- BlackRock Inc</x:v>
      </x:c>
      <x:c r="C43" s="0" t="str">
        <x:v>US4642872000</x:v>
      </x:c>
      <x:c r="D43" s="0" t="str">
        <x:v>NYSE</x:v>
      </x:c>
      <x:c r="E43" s="0" t="str">
        <x:v>27796</x:v>
      </x:c>
      <x:c r="F43" s="0" t="str">
        <x:v>מניות</x:v>
      </x:c>
      <x:c r="G43" s="0" t="str">
        <x:v>דולר אמריקאי</x:v>
      </x:c>
      <x:c r="H43" s="94" t="n">
        <x:v>25</x:v>
      </x:c>
      <x:c r="I43" s="94" t="n">
        <x:v>36437.00</x:v>
      </x:c>
      <x:c r="J43" s="94" t="n">
        <x:v>0.1684904</x:v>
      </x:c>
      <x:c r="K43" s="94" t="n">
        <x:v>32.3787984</x:v>
      </x:c>
      <x:c r="L43" s="95" t="n">
        <x:v>0.00</x:v>
      </x:c>
      <x:c r="M43" s="95" t="n">
        <x:v>0.009</x:v>
      </x:c>
      <x:c r="N43" s="95" t="n">
        <x:v>0.0058</x:v>
      </x:c>
    </x:row>
    <x:row r="44" spans="4:7">
      <x:c r="B44" s="0" t="str">
        <x:v>Ishares ftse 100- BlackRock Inc</x:v>
      </x:c>
      <x:c r="C44" s="0" t="str">
        <x:v>IE0005042456</x:v>
      </x:c>
      <x:c r="D44" s="0" t="str">
        <x:v>LSE</x:v>
      </x:c>
      <x:c r="E44" s="0" t="str">
        <x:v>27796</x:v>
      </x:c>
      <x:c r="F44" s="0" t="str">
        <x:v>מניות</x:v>
      </x:c>
      <x:c r="G44" s="0" t="str">
        <x:v>לירה שטרלינג</x:v>
      </x:c>
      <x:c r="H44" s="94" t="n">
        <x:v>1080</x:v>
      </x:c>
      <x:c r="I44" s="94" t="n">
        <x:v>673.600</x:v>
      </x:c>
      <x:c r="J44" s="94" t="n">
        <x:v>0.365360204</x:v>
      </x:c>
      <x:c r="K44" s="94" t="n">
        <x:v>28.267434956</x:v>
      </x:c>
      <x:c r="L44" s="95" t="n">
        <x:v>0.00</x:v>
      </x:c>
      <x:c r="M44" s="95" t="n">
        <x:v>0.0079</x:v>
      </x:c>
      <x:c r="N44" s="95" t="n">
        <x:v>0.0051</x:v>
      </x:c>
    </x:row>
    <x:row r="45" spans="4:7">
      <x:c r="B45" s="0" t="str">
        <x:v>iShares Hang Seng TECH ETF- BlackRock Inc</x:v>
      </x:c>
      <x:c r="C45" s="0" t="str">
        <x:v>HK0000651213</x:v>
      </x:c>
      <x:c r="D45" s="0" t="str">
        <x:v>HKSE</x:v>
      </x:c>
      <x:c r="E45" s="0" t="str">
        <x:v>27796</x:v>
      </x:c>
      <x:c r="F45" s="0" t="str">
        <x:v>מניות</x:v>
      </x:c>
      <x:c r="G45" s="0" t="str">
        <x:v>דולר הונג קונג</x:v>
      </x:c>
      <x:c r="H45" s="94" t="n">
        <x:v>18707</x:v>
      </x:c>
      <x:c r="I45" s="94" t="n">
        <x:v>729.00</x:v>
      </x:c>
      <x:c r="J45" s="94" t="n">
        <x:v>0</x:v>
      </x:c>
      <x:c r="K45" s="94" t="n">
        <x:v>61.450137918</x:v>
      </x:c>
      <x:c r="L45" s="95" t="n">
        <x:v>0.00</x:v>
      </x:c>
      <x:c r="M45" s="95" t="n">
        <x:v>0.0171</x:v>
      </x:c>
      <x:c r="N45" s="95" t="n">
        <x:v>0.011</x:v>
      </x:c>
    </x:row>
    <x:row r="46" spans="4:7">
      <x:c r="B46" s="0" t="str">
        <x:v>Ishares msci brazil- BlackRock Inc</x:v>
      </x:c>
      <x:c r="C46" s="0" t="str">
        <x:v>US4642864007</x:v>
      </x:c>
      <x:c r="D46" s="0" t="str">
        <x:v>NYSE</x:v>
      </x:c>
      <x:c r="E46" s="0" t="str">
        <x:v>27796</x:v>
      </x:c>
      <x:c r="F46" s="0" t="str">
        <x:v>מניות</x:v>
      </x:c>
      <x:c r="G46" s="0" t="str">
        <x:v>דולר אמריקאי</x:v>
      </x:c>
      <x:c r="H46" s="94" t="n">
        <x:v>124</x:v>
      </x:c>
      <x:c r="I46" s="94" t="n">
        <x:v>2897.00</x:v>
      </x:c>
      <x:c r="J46" s="94" t="n">
        <x:v>0</x:v>
      </x:c>
      <x:c r="K46" s="94" t="n">
        <x:v>12.70230208</x:v>
      </x:c>
      <x:c r="L46" s="95" t="n">
        <x:v>0.00</x:v>
      </x:c>
      <x:c r="M46" s="95" t="n">
        <x:v>0.0035</x:v>
      </x:c>
      <x:c r="N46" s="95" t="n">
        <x:v>0.0023</x:v>
      </x:c>
    </x:row>
    <x:row r="47" spans="4:7">
      <x:c r="B47" s="0" t="str">
        <x:v>Ishares msci china- BlackRock Inc</x:v>
      </x:c>
      <x:c r="C47" s="0" t="str">
        <x:v>US46429B6719</x:v>
      </x:c>
      <x:c r="D47" s="0" t="str">
        <x:v>NASDAQ</x:v>
      </x:c>
      <x:c r="E47" s="0" t="str">
        <x:v>27796</x:v>
      </x:c>
      <x:c r="F47" s="0" t="str">
        <x:v>מניות</x:v>
      </x:c>
      <x:c r="G47" s="0" t="str">
        <x:v>דולר אמריקאי</x:v>
      </x:c>
      <x:c r="H47" s="94" t="n">
        <x:v>905</x:v>
      </x:c>
      <x:c r="I47" s="94" t="n">
        <x:v>4288.00</x:v>
      </x:c>
      <x:c r="J47" s="94" t="n">
        <x:v>0</x:v>
      </x:c>
      <x:c r="K47" s="94" t="n">
        <x:v>137.2194304</x:v>
      </x:c>
      <x:c r="L47" s="95" t="n">
        <x:v>0.00</x:v>
      </x:c>
      <x:c r="M47" s="95" t="n">
        <x:v>0.0382</x:v>
      </x:c>
      <x:c r="N47" s="95" t="n">
        <x:v>0.0245</x:v>
      </x:c>
    </x:row>
    <x:row r="48" spans="4:7">
      <x:c r="B48" s="0" t="str">
        <x:v>Ishares stoxx europe 600- BlackRock Inc</x:v>
      </x:c>
      <x:c r="C48" s="0" t="str">
        <x:v>DE0002635307</x:v>
      </x:c>
      <x:c r="D48" s="0" t="str">
        <x:v>FWB</x:v>
      </x:c>
      <x:c r="E48" s="0" t="str">
        <x:v>27796</x:v>
      </x:c>
      <x:c r="F48" s="0" t="str">
        <x:v>מניות</x:v>
      </x:c>
      <x:c r="G48" s="0" t="str">
        <x:v>אירו</x:v>
      </x:c>
      <x:c r="H48" s="94" t="n">
        <x:v>343</x:v>
      </x:c>
      <x:c r="I48" s="94" t="n">
        <x:v>3781.500</x:v>
      </x:c>
      <x:c r="J48" s="94" t="n">
        <x:v>0</x:v>
      </x:c>
      <x:c r="K48" s="94" t="n">
        <x:v>44.468216478</x:v>
      </x:c>
      <x:c r="L48" s="95" t="n">
        <x:v>0.00</x:v>
      </x:c>
      <x:c r="M48" s="95" t="n">
        <x:v>0.0124</x:v>
      </x:c>
      <x:c r="N48" s="95" t="n">
        <x:v>0.0079</x:v>
      </x:c>
    </x:row>
    <x:row r="49" spans="4:7">
      <x:c r="B49" s="0" t="str">
        <x:v>ISHARES U.S. MEDICAL DEVICES- BlackRock Inc</x:v>
      </x:c>
      <x:c r="C49" s="0" t="str">
        <x:v>US4642888105</x:v>
      </x:c>
      <x:c r="D49" s="0" t="str">
        <x:v>NYSE</x:v>
      </x:c>
      <x:c r="E49" s="0" t="str">
        <x:v>27796</x:v>
      </x:c>
      <x:c r="F49" s="0" t="str">
        <x:v>מניות</x:v>
      </x:c>
      <x:c r="G49" s="0" t="str">
        <x:v>דולר אמריקאי</x:v>
      </x:c>
      <x:c r="H49" s="94" t="n">
        <x:v>130</x:v>
      </x:c>
      <x:c r="I49" s="94" t="n">
        <x:v>4782.00</x:v>
      </x:c>
      <x:c r="J49" s="94" t="n">
        <x:v>0.05045872</x:v>
      </x:c>
      <x:c r="K49" s="94" t="n">
        <x:v>22.03235632</x:v>
      </x:c>
      <x:c r="L49" s="95" t="n">
        <x:v>0.00</x:v>
      </x:c>
      <x:c r="M49" s="95" t="n">
        <x:v>0.0061</x:v>
      </x:c>
      <x:c r="N49" s="95" t="n">
        <x:v>0.0039</x:v>
      </x:c>
    </x:row>
    <x:row r="50" spans="4:7">
      <x:c r="B50" s="0" t="str">
        <x:v>ISHARES U.S.BR- BlackRock Inc</x:v>
      </x:c>
      <x:c r="C50" s="0" t="str">
        <x:v>US4642887941</x:v>
      </x:c>
      <x:c r="D50" s="0" t="str">
        <x:v>NYSE</x:v>
      </x:c>
      <x:c r="E50" s="0" t="str">
        <x:v>27796</x:v>
      </x:c>
      <x:c r="F50" s="0" t="str">
        <x:v>מניות</x:v>
      </x:c>
      <x:c r="G50" s="0" t="str">
        <x:v>דולר אמריקאי</x:v>
      </x:c>
      <x:c r="H50" s="94" t="n">
        <x:v>133</x:v>
      </x:c>
      <x:c r="I50" s="94" t="n">
        <x:v>8571.00</x:v>
      </x:c>
      <x:c r="J50" s="94" t="n">
        <x:v>0.227188</x:v>
      </x:c>
      <x:c r="K50" s="94" t="n">
        <x:v>40.53557248</x:v>
      </x:c>
      <x:c r="L50" s="95" t="n">
        <x:v>0.00</x:v>
      </x:c>
      <x:c r="M50" s="95" t="n">
        <x:v>0.0113</x:v>
      </x:c>
      <x:c r="N50" s="95" t="n">
        <x:v>0.0072</x:v>
      </x:c>
    </x:row>
    <x:row r="51" spans="4:7">
      <x:c r="B51" s="0" t="str">
        <x:v>ISHARES-IND G&amp;S- BlackRock Inc</x:v>
      </x:c>
      <x:c r="C51" s="0" t="str">
        <x:v>DE000A0H08J9</x:v>
      </x:c>
      <x:c r="D51" s="0" t="str">
        <x:v>FWB</x:v>
      </x:c>
      <x:c r="E51" s="0" t="str">
        <x:v>27796</x:v>
      </x:c>
      <x:c r="F51" s="0" t="str">
        <x:v>מניות</x:v>
      </x:c>
      <x:c r="G51" s="0" t="str">
        <x:v>אירו</x:v>
      </x:c>
      <x:c r="H51" s="94" t="n">
        <x:v>125</x:v>
      </x:c>
      <x:c r="I51" s="94" t="n">
        <x:v>5546.00</x:v>
      </x:c>
      <x:c r="J51" s="94" t="n">
        <x:v>0</x:v>
      </x:c>
      <x:c r="K51" s="94" t="n">
        <x:v>23.767383</x:v>
      </x:c>
      <x:c r="L51" s="95" t="n">
        <x:v>0.0001</x:v>
      </x:c>
      <x:c r="M51" s="95" t="n">
        <x:v>0.0066</x:v>
      </x:c>
      <x:c r="N51" s="95" t="n">
        <x:v>0.0042</x:v>
      </x:c>
    </x:row>
    <x:row r="52" spans="4:7">
      <x:c r="B52" s="0" t="str">
        <x:v>FIRST TRUST NASDQ 100 TECH- First Trust Portfolios</x:v>
      </x:c>
      <x:c r="C52" s="0" t="str">
        <x:v>US3373451026</x:v>
      </x:c>
      <x:c r="D52" s="0" t="str">
        <x:v>NASDAQ</x:v>
      </x:c>
      <x:c r="E52" s="0" t="str">
        <x:v>12506</x:v>
      </x:c>
      <x:c r="F52" s="0" t="str">
        <x:v>מניות</x:v>
      </x:c>
      <x:c r="G52" s="0" t="str">
        <x:v>דולר אמריקאי</x:v>
      </x:c>
      <x:c r="H52" s="94" t="n">
        <x:v>104</x:v>
      </x:c>
      <x:c r="I52" s="94" t="n">
        <x:v>10650.0</x:v>
      </x:c>
      <x:c r="J52" s="94" t="n">
        <x:v>0.01658384</x:v>
      </x:c>
      <x:c r="K52" s="94" t="n">
        <x:v>39.18131984</x:v>
      </x:c>
      <x:c r="L52" s="95" t="n">
        <x:v>0.00</x:v>
      </x:c>
      <x:c r="M52" s="95" t="n">
        <x:v>0.0109</x:v>
      </x:c>
      <x:c r="N52" s="95" t="n">
        <x:v>0.007</x:v>
      </x:c>
    </x:row>
    <x:row r="53" spans="4:7">
      <x:c r="B53" s="0" t="str">
        <x:v>GLOBAL X US INFR- Global X Management Co LLc</x:v>
      </x:c>
      <x:c r="C53" s="0" t="str">
        <x:v>US37954Y6730</x:v>
      </x:c>
      <x:c r="D53" s="0" t="str">
        <x:v>NYSE</x:v>
      </x:c>
      <x:c r="E53" s="0" t="str">
        <x:v>12507</x:v>
      </x:c>
      <x:c r="F53" s="0" t="str">
        <x:v>מניות</x:v>
      </x:c>
      <x:c r="G53" s="0" t="str">
        <x:v>דולר אמריקאי</x:v>
      </x:c>
      <x:c r="H53" s="94" t="n">
        <x:v>1055</x:v>
      </x:c>
      <x:c r="I53" s="94" t="n">
        <x:v>2321.00</x:v>
      </x:c>
      <x:c r="J53" s="94" t="n">
        <x:v>0</x:v>
      </x:c>
      <x:c r="K53" s="94" t="n">
        <x:v>86.5844408</x:v>
      </x:c>
      <x:c r="L53" s="95" t="n">
        <x:v>0.00</x:v>
      </x:c>
      <x:c r="M53" s="95" t="n">
        <x:v>0.0241</x:v>
      </x:c>
      <x:c r="N53" s="95" t="n">
        <x:v>0.0155</x:v>
      </x:c>
    </x:row>
    <x:row r="54" spans="4:7">
      <x:c r="B54" s="0" t="str">
        <x:v>INVESCO DYNAMIC- Invesco investment management limited</x:v>
      </x:c>
      <x:c r="C54" s="0" t="str">
        <x:v>US46137V6478</x:v>
      </x:c>
      <x:c r="D54" s="0" t="str">
        <x:v>NYSE</x:v>
      </x:c>
      <x:c r="E54" s="0" t="str">
        <x:v>21100</x:v>
      </x:c>
      <x:c r="F54" s="0" t="str">
        <x:v>מניות</x:v>
      </x:c>
      <x:c r="G54" s="0" t="str">
        <x:v>דולר אמריקאי</x:v>
      </x:c>
      <x:c r="H54" s="94" t="n">
        <x:v>112</x:v>
      </x:c>
      <x:c r="I54" s="94" t="n">
        <x:v>9139.00</x:v>
      </x:c>
      <x:c r="J54" s="94" t="n">
        <x:v>0</x:v>
      </x:c>
      <x:c r="K54" s="94" t="n">
        <x:v>36.19336448</x:v>
      </x:c>
      <x:c r="L54" s="95" t="n">
        <x:v>0.00</x:v>
      </x:c>
      <x:c r="M54" s="95" t="n">
        <x:v>0.0101</x:v>
      </x:c>
      <x:c r="N54" s="95" t="n">
        <x:v>0.0065</x:v>
      </x:c>
    </x:row>
    <x:row r="55" spans="4:7">
      <x:c r="B55" s="0" t="str">
        <x:v>POWERSHARES AERO&amp;DE- Invesco investment management limited</x:v>
      </x:c>
      <x:c r="C55" s="0" t="str">
        <x:v>US73935X6904</x:v>
      </x:c>
      <x:c r="D55" s="0" t="str">
        <x:v>NYSE</x:v>
      </x:c>
      <x:c r="E55" s="0" t="str">
        <x:v>21100</x:v>
      </x:c>
      <x:c r="F55" s="0" t="str">
        <x:v>מניות</x:v>
      </x:c>
      <x:c r="G55" s="0" t="str">
        <x:v>דולר אמריקאי</x:v>
      </x:c>
      <x:c r="H55" s="94" t="n">
        <x:v>140</x:v>
      </x:c>
      <x:c r="I55" s="94" t="n">
        <x:v>6506.00</x:v>
      </x:c>
      <x:c r="J55" s="94" t="n">
        <x:v>0</x:v>
      </x:c>
      <x:c r="K55" s="94" t="n">
        <x:v>32.2073024</x:v>
      </x:c>
      <x:c r="L55" s="95" t="n">
        <x:v>0.00</x:v>
      </x:c>
      <x:c r="M55" s="95" t="n">
        <x:v>0.009</x:v>
      </x:c>
      <x:c r="N55" s="95" t="n">
        <x:v>0.0058</x:v>
      </x:c>
    </x:row>
    <x:row r="56" spans="4:7">
      <x:c r="B56" s="0" t="str">
        <x:v>Rydex s&amp;p equal etf- Invesco investment management limited</x:v>
      </x:c>
      <x:c r="C56" s="0" t="str">
        <x:v>US46137V3574</x:v>
      </x:c>
      <x:c r="D56" s="0" t="str">
        <x:v>NYSE</x:v>
      </x:c>
      <x:c r="E56" s="0" t="str">
        <x:v>21100</x:v>
      </x:c>
      <x:c r="F56" s="0" t="str">
        <x:v>מניות</x:v>
      </x:c>
      <x:c r="G56" s="0" t="str">
        <x:v>דולר אמריקאי</x:v>
      </x:c>
      <x:c r="H56" s="94" t="n">
        <x:v>157</x:v>
      </x:c>
      <x:c r="I56" s="94" t="n">
        <x:v>12868.00</x:v>
      </x:c>
      <x:c r="J56" s="94" t="n">
        <x:v>0</x:v>
      </x:c>
      <x:c r="K56" s="94" t="n">
        <x:v>71.43695936</x:v>
      </x:c>
      <x:c r="L56" s="95" t="n">
        <x:v>0.00</x:v>
      </x:c>
      <x:c r="M56" s="95" t="n">
        <x:v>0.0199</x:v>
      </x:c>
      <x:c r="N56" s="95" t="n">
        <x:v>0.0128</x:v>
      </x:c>
    </x:row>
    <x:row r="57" spans="4:7">
      <x:c r="B57" s="0" t="str">
        <x:v>LYX CORE EURSTX- LYXOR ETF</x:v>
      </x:c>
      <x:c r="C57" s="0" t="str">
        <x:v>LU0908500753</x:v>
      </x:c>
      <x:c r="D57" s="0" t="str">
        <x:v>EURONEXT</x:v>
      </x:c>
      <x:c r="E57" s="0" t="str">
        <x:v>10267</x:v>
      </x:c>
      <x:c r="F57" s="0" t="str">
        <x:v>מניות</x:v>
      </x:c>
      <x:c r="G57" s="0" t="str">
        <x:v>אירו</x:v>
      </x:c>
      <x:c r="H57" s="94" t="n">
        <x:v>54</x:v>
      </x:c>
      <x:c r="I57" s="94" t="n">
        <x:v>16839.00</x:v>
      </x:c>
      <x:c r="J57" s="94" t="n">
        <x:v>0</x:v>
      </x:c>
      <x:c r="K57" s="94" t="n">
        <x:v>31.174646904</x:v>
      </x:c>
      <x:c r="L57" s="95" t="n">
        <x:v>0.00</x:v>
      </x:c>
      <x:c r="M57" s="95" t="n">
        <x:v>0.0087</x:v>
      </x:c>
      <x:c r="N57" s="95" t="n">
        <x:v>0.0056</x:v>
      </x:c>
    </x:row>
    <x:row r="58" spans="4:7">
      <x:c r="B58" s="0" t="str">
        <x:v>LYX STX600 HCARE- LYXOR ETF</x:v>
      </x:c>
      <x:c r="C58" s="0" t="str">
        <x:v>LU1834986900</x:v>
      </x:c>
      <x:c r="D58" s="0" t="str">
        <x:v>EURONEXT</x:v>
      </x:c>
      <x:c r="E58" s="0" t="str">
        <x:v>10267</x:v>
      </x:c>
      <x:c r="F58" s="0" t="str">
        <x:v>מניות</x:v>
      </x:c>
      <x:c r="G58" s="0" t="str">
        <x:v>אירו</x:v>
      </x:c>
      <x:c r="H58" s="94" t="n">
        <x:v>35</x:v>
      </x:c>
      <x:c r="I58" s="94" t="n">
        <x:v>11710.900</x:v>
      </x:c>
      <x:c r="J58" s="94" t="n">
        <x:v>0</x:v>
      </x:c>
      <x:c r="K58" s="94" t="n">
        <x:v>14.052377346</x:v>
      </x:c>
      <x:c r="L58" s="95" t="n">
        <x:v>0.00</x:v>
      </x:c>
      <x:c r="M58" s="95" t="n">
        <x:v>0.0039</x:v>
      </x:c>
      <x:c r="N58" s="95" t="n">
        <x:v>0.0025</x:v>
      </x:c>
    </x:row>
    <x:row r="59" spans="4:7">
      <x:c r="B59" s="0" t="str">
        <x:v>LYXETF S&amp;P500- LYXOR ETF</x:v>
      </x:c>
      <x:c r="C59" s="0" t="str">
        <x:v>LU1135865084</x:v>
      </x:c>
      <x:c r="D59" s="0" t="str">
        <x:v>LSE</x:v>
      </x:c>
      <x:c r="E59" s="0" t="str">
        <x:v>10267</x:v>
      </x:c>
      <x:c r="F59" s="0" t="str">
        <x:v>מניות</x:v>
      </x:c>
      <x:c r="G59" s="0" t="str">
        <x:v>דולר אמריקאי</x:v>
      </x:c>
      <x:c r="H59" s="94" t="n">
        <x:v>205</x:v>
      </x:c>
      <x:c r="I59" s="94" t="n">
        <x:v>25171.00</x:v>
      </x:c>
      <x:c r="J59" s="94" t="n">
        <x:v>0</x:v>
      </x:c>
      <x:c r="K59" s="94" t="n">
        <x:v>182.4595448</x:v>
      </x:c>
      <x:c r="L59" s="95" t="n">
        <x:v>0.00</x:v>
      </x:c>
      <x:c r="M59" s="95" t="n">
        <x:v>0.0508</x:v>
      </x:c>
      <x:c r="N59" s="95" t="n">
        <x:v>0.0326</x:v>
      </x:c>
    </x:row>
    <x:row r="60" spans="4:7">
      <x:c r="B60" s="0" t="str">
        <x:v>Lyxor etf cac 40- LYXOR ETF</x:v>
      </x:c>
      <x:c r="C60" s="0" t="str">
        <x:v>FR0007052782</x:v>
      </x:c>
      <x:c r="D60" s="0" t="str">
        <x:v>EURONEXT</x:v>
      </x:c>
      <x:c r="E60" s="0" t="str">
        <x:v>10267</x:v>
      </x:c>
      <x:c r="F60" s="0" t="str">
        <x:v>מניות</x:v>
      </x:c>
      <x:c r="G60" s="0" t="str">
        <x:v>אירו</x:v>
      </x:c>
      <x:c r="H60" s="94" t="n">
        <x:v>156</x:v>
      </x:c>
      <x:c r="I60" s="94" t="n">
        <x:v>5591.00</x:v>
      </x:c>
      <x:c r="J60" s="94" t="n">
        <x:v>0</x:v>
      </x:c>
      <x:c r="K60" s="94" t="n">
        <x:v>29.902367664</x:v>
      </x:c>
      <x:c r="L60" s="95" t="n">
        <x:v>0.00</x:v>
      </x:c>
      <x:c r="M60" s="95" t="n">
        <x:v>0.0083</x:v>
      </x:c>
      <x:c r="N60" s="95" t="n">
        <x:v>0.0053</x:v>
      </x:c>
    </x:row>
    <x:row r="61" spans="4:7">
      <x:c r="B61" s="0" t="str">
        <x:v>HORIZONS S&amp;P/TSX- Mirae Asset Global Discovery Fund</x:v>
      </x:c>
      <x:c r="C61" s="0" t="str">
        <x:v>CA44056G1054</x:v>
      </x:c>
      <x:c r="D61" s="0" t="str">
        <x:v>אחר</x:v>
      </x:c>
      <x:c r="E61" s="0" t="str">
        <x:v>12129</x:v>
      </x:c>
      <x:c r="F61" s="0" t="str">
        <x:v>מניות</x:v>
      </x:c>
      <x:c r="G61" s="0" t="str">
        <x:v>דולר קנדי</x:v>
      </x:c>
      <x:c r="H61" s="94" t="n">
        <x:v>824</x:v>
      </x:c>
      <x:c r="I61" s="94" t="n">
        <x:v>4525.00</x:v>
      </x:c>
      <x:c r="J61" s="94" t="n">
        <x:v>0</x:v>
      </x:c>
      <x:c r="K61" s="94" t="n">
        <x:v>96.253809</x:v>
      </x:c>
      <x:c r="L61" s="95" t="n">
        <x:v>0.00</x:v>
      </x:c>
      <x:c r="M61" s="95" t="n">
        <x:v>0.0268</x:v>
      </x:c>
      <x:c r="N61" s="95" t="n">
        <x:v>0.0172</x:v>
      </x:c>
    </x:row>
    <x:row r="62" spans="4:7">
      <x:c r="B62" s="0" t="str">
        <x:v>PCR BNCHM DT INF- Pacer Funds Trust</x:v>
      </x:c>
      <x:c r="C62" s="0" t="str">
        <x:v>US69374H7411</x:v>
      </x:c>
      <x:c r="D62" s="0" t="str">
        <x:v>NYSE</x:v>
      </x:c>
      <x:c r="E62" s="0" t="str">
        <x:v>28164</x:v>
      </x:c>
      <x:c r="F62" s="0" t="str">
        <x:v>מניות</x:v>
      </x:c>
      <x:c r="G62" s="0" t="str">
        <x:v>דולר אמריקאי</x:v>
      </x:c>
      <x:c r="H62" s="94" t="n">
        <x:v>189</x:v>
      </x:c>
      <x:c r="I62" s="94" t="n">
        <x:v>2845.00</x:v>
      </x:c>
      <x:c r="J62" s="94" t="n">
        <x:v>0</x:v>
      </x:c>
      <x:c r="K62" s="94" t="n">
        <x:v>19.0132488</x:v>
      </x:c>
      <x:c r="L62" s="95" t="n">
        <x:v>0.00</x:v>
      </x:c>
      <x:c r="M62" s="95" t="n">
        <x:v>0.0053</x:v>
      </x:c>
      <x:c r="N62" s="95" t="n">
        <x:v>0.0034</x:v>
      </x:c>
    </x:row>
    <x:row r="63" spans="4:7">
      <x:c r="B63" s="0" t="str">
        <x:v>COMM SERV SELECT- State Street Corp</x:v>
      </x:c>
      <x:c r="C63" s="0" t="str">
        <x:v>US81369Y8527</x:v>
      </x:c>
      <x:c r="D63" s="0" t="str">
        <x:v>NYSE</x:v>
      </x:c>
      <x:c r="E63" s="0" t="str">
        <x:v>22041</x:v>
      </x:c>
      <x:c r="F63" s="0" t="str">
        <x:v>מניות</x:v>
      </x:c>
      <x:c r="G63" s="0" t="str">
        <x:v>דולר אמריקאי</x:v>
      </x:c>
      <x:c r="H63" s="94" t="n">
        <x:v>241</x:v>
      </x:c>
      <x:c r="I63" s="94" t="n">
        <x:v>4848.00</x:v>
      </x:c>
      <x:c r="J63" s="94" t="n">
        <x:v>0</x:v>
      </x:c>
      <x:c r="K63" s="94" t="n">
        <x:v>41.31349248</x:v>
      </x:c>
      <x:c r="L63" s="95" t="n">
        <x:v>0.00</x:v>
      </x:c>
      <x:c r="M63" s="95" t="n">
        <x:v>0.0115</x:v>
      </x:c>
      <x:c r="N63" s="95" t="n">
        <x:v>0.0074</x:v>
      </x:c>
    </x:row>
    <x:row r="64" spans="4:7">
      <x:c r="B64" s="0" t="str">
        <x:v>Energy s.sector spdr- State Street Corp</x:v>
      </x:c>
      <x:c r="C64" s="0" t="str">
        <x:v>US81369Y5069</x:v>
      </x:c>
      <x:c r="D64" s="0" t="str">
        <x:v>NYSE</x:v>
      </x:c>
      <x:c r="E64" s="0" t="str">
        <x:v>22041</x:v>
      </x:c>
      <x:c r="F64" s="0" t="str">
        <x:v>מניות</x:v>
      </x:c>
      <x:c r="G64" s="0" t="str">
        <x:v>דולר אמריקאי</x:v>
      </x:c>
      <x:c r="H64" s="94" t="n">
        <x:v>122</x:v>
      </x:c>
      <x:c r="I64" s="94" t="n">
        <x:v>7260.0</x:v>
      </x:c>
      <x:c r="J64" s="94" t="n">
        <x:v>0</x:v>
      </x:c>
      <x:c r="K64" s="94" t="n">
        <x:v>31.3190592</x:v>
      </x:c>
      <x:c r="L64" s="95" t="n">
        <x:v>0.00</x:v>
      </x:c>
      <x:c r="M64" s="95" t="n">
        <x:v>0.0087</x:v>
      </x:c>
      <x:c r="N64" s="95" t="n">
        <x:v>0.0056</x:v>
      </x:c>
    </x:row>
    <x:row r="65" spans="4:7">
      <x:c r="B65" s="0" t="str">
        <x:v>Financial sel sector spdr- State Street Corp</x:v>
      </x:c>
      <x:c r="C65" s="0" t="str">
        <x:v>US81369Y6059</x:v>
      </x:c>
      <x:c r="D65" s="0" t="str">
        <x:v>NYSE</x:v>
      </x:c>
      <x:c r="E65" s="0" t="str">
        <x:v>22041</x:v>
      </x:c>
      <x:c r="F65" s="0" t="str">
        <x:v>מניות</x:v>
      </x:c>
      <x:c r="G65" s="0" t="str">
        <x:v>דולר אמריקאי</x:v>
      </x:c>
      <x:c r="H65" s="94" t="n">
        <x:v>906</x:v>
      </x:c>
      <x:c r="I65" s="94" t="n">
        <x:v>3064.00</x:v>
      </x:c>
      <x:c r="J65" s="94" t="n">
        <x:v>0</x:v>
      </x:c>
      <x:c r="K65" s="94" t="n">
        <x:v>98.15879424</x:v>
      </x:c>
      <x:c r="L65" s="95" t="n">
        <x:v>0.00</x:v>
      </x:c>
      <x:c r="M65" s="95" t="n">
        <x:v>0.0273</x:v>
      </x:c>
      <x:c r="N65" s="95" t="n">
        <x:v>0.0175</x:v>
      </x:c>
    </x:row>
    <x:row r="66" spans="4:7">
      <x:c r="B66" s="0" t="str">
        <x:v>Health care select xlv- State Street Corp</x:v>
      </x:c>
      <x:c r="C66" s="0" t="str">
        <x:v>US81369Y2090</x:v>
      </x:c>
      <x:c r="D66" s="0" t="str">
        <x:v>NYSE</x:v>
      </x:c>
      <x:c r="E66" s="0" t="str">
        <x:v>22041</x:v>
      </x:c>
      <x:c r="F66" s="0" t="str">
        <x:v>מניות</x:v>
      </x:c>
      <x:c r="G66" s="0" t="str">
        <x:v>דולר אמריקאי</x:v>
      </x:c>
      <x:c r="H66" s="94" t="n">
        <x:v>442</x:v>
      </x:c>
      <x:c r="I66" s="94" t="n">
        <x:v>12280.0</x:v>
      </x:c>
      <x:c r="J66" s="94" t="n">
        <x:v>0</x:v>
      </x:c>
      <x:c r="K66" s="94" t="n">
        <x:v>191.9255936</x:v>
      </x:c>
      <x:c r="L66" s="95" t="n">
        <x:v>0.00</x:v>
      </x:c>
      <x:c r="M66" s="95" t="n">
        <x:v>0.0534</x:v>
      </x:c>
      <x:c r="N66" s="95" t="n">
        <x:v>0.0343</x:v>
      </x:c>
    </x:row>
    <x:row r="67" spans="4:7">
      <x:c r="B67" s="0" t="str">
        <x:v>Materiales sel sector- State Street Corp</x:v>
      </x:c>
      <x:c r="C67" s="0" t="str">
        <x:v>US81369Y1001</x:v>
      </x:c>
      <x:c r="D67" s="0" t="str">
        <x:v>NYSE</x:v>
      </x:c>
      <x:c r="E67" s="0" t="str">
        <x:v>22041</x:v>
      </x:c>
      <x:c r="F67" s="0" t="str">
        <x:v>מניות</x:v>
      </x:c>
      <x:c r="G67" s="0" t="str">
        <x:v>דולר אמריקאי</x:v>
      </x:c>
      <x:c r="H67" s="94" t="n">
        <x:v>258</x:v>
      </x:c>
      <x:c r="I67" s="94" t="n">
        <x:v>6819.00</x:v>
      </x:c>
      <x:c r="J67" s="94" t="n">
        <x:v>0</x:v>
      </x:c>
      <x:c r="K67" s="94" t="n">
        <x:v>62.20891872</x:v>
      </x:c>
      <x:c r="L67" s="95" t="n">
        <x:v>0.00</x:v>
      </x:c>
      <x:c r="M67" s="95" t="n">
        <x:v>0.0173</x:v>
      </x:c>
      <x:c r="N67" s="95" t="n">
        <x:v>0.0111</x:v>
      </x:c>
    </x:row>
    <x:row r="68" spans="4:7">
      <x:c r="B68" s="0" t="str">
        <x:v>SPD-POR S&amp;P500 V- State Street Corp</x:v>
      </x:c>
      <x:c r="C68" s="0" t="str">
        <x:v>US78464A5083</x:v>
      </x:c>
      <x:c r="D68" s="0" t="str">
        <x:v>NYSE</x:v>
      </x:c>
      <x:c r="E68" s="0" t="str">
        <x:v>22041</x:v>
      </x:c>
      <x:c r="F68" s="0" t="str">
        <x:v>מניות</x:v>
      </x:c>
      <x:c r="G68" s="0" t="str">
        <x:v>דולר אמריקאי</x:v>
      </x:c>
      <x:c r="H68" s="94" t="n">
        <x:v>610</x:v>
      </x:c>
      <x:c r="I68" s="94" t="n">
        <x:v>3493.00</x:v>
      </x:c>
      <x:c r="J68" s="94" t="n">
        <x:v>0</x:v>
      </x:c>
      <x:c r="K68" s="94" t="n">
        <x:v>75.3426128</x:v>
      </x:c>
      <x:c r="L68" s="95" t="n">
        <x:v>0.00</x:v>
      </x:c>
      <x:c r="M68" s="95" t="n">
        <x:v>0.021</x:v>
      </x:c>
      <x:c r="N68" s="95" t="n">
        <x:v>0.0135</x:v>
      </x:c>
    </x:row>
    <x:row r="69" spans="4:7">
      <x:c r="B69" s="0" t="str">
        <x:v>SPDR MSCI EU CONSUME- State Street Corp</x:v>
      </x:c>
      <x:c r="C69" s="0" t="str">
        <x:v>IE00BKWQ0C77</x:v>
      </x:c>
      <x:c r="D69" s="0" t="str">
        <x:v>EURONEXT</x:v>
      </x:c>
      <x:c r="E69" s="0" t="str">
        <x:v>22041</x:v>
      </x:c>
      <x:c r="F69" s="0" t="str">
        <x:v>מניות</x:v>
      </x:c>
      <x:c r="G69" s="0" t="str">
        <x:v>אירו</x:v>
      </x:c>
      <x:c r="H69" s="94" t="n">
        <x:v>197</x:v>
      </x:c>
      <x:c r="I69" s="94" t="n">
        <x:v>12538.00</x:v>
      </x:c>
      <x:c r="J69" s="94" t="n">
        <x:v>0</x:v>
      </x:c>
      <x:c r="K69" s="94" t="n">
        <x:v>84.681000024</x:v>
      </x:c>
      <x:c r="L69" s="95" t="n">
        <x:v>0.0002</x:v>
      </x:c>
      <x:c r="M69" s="95" t="n">
        <x:v>0.0236</x:v>
      </x:c>
      <x:c r="N69" s="95" t="n">
        <x:v>0.0151</x:v>
      </x:c>
    </x:row>
    <x:row r="70" spans="4:7">
      <x:c r="B70" s="0" t="str">
        <x:v>Vanguard reit vipers- Vanguard Group</x:v>
      </x:c>
      <x:c r="C70" s="0" t="str">
        <x:v>US9229085538</x:v>
      </x:c>
      <x:c r="D70" s="0" t="str">
        <x:v>NYSE</x:v>
      </x:c>
      <x:c r="E70" s="0" t="str">
        <x:v>12517</x:v>
      </x:c>
      <x:c r="F70" s="0" t="str">
        <x:v>מניות</x:v>
      </x:c>
      <x:c r="G70" s="0" t="str">
        <x:v>דולר אמריקאי</x:v>
      </x:c>
      <x:c r="H70" s="94" t="n">
        <x:v>55</x:v>
      </x:c>
      <x:c r="I70" s="94" t="n">
        <x:v>7928.00</x:v>
      </x:c>
      <x:c r="J70" s="94" t="n">
        <x:v>0</x:v>
      </x:c>
      <x:c r="K70" s="94" t="n">
        <x:v>15.4183744</x:v>
      </x:c>
      <x:c r="L70" s="95" t="n">
        <x:v>0.00</x:v>
      </x:c>
      <x:c r="M70" s="95" t="n">
        <x:v>0.0043</x:v>
      </x:c>
      <x:c r="N70" s="95" t="n">
        <x:v>0.0028</x:v>
      </x:c>
    </x:row>
    <x:row r="71" spans="4:7">
      <x:c r="B71" s="0" t="str">
        <x:v>Vanguard S&amp;P 500 etf- Vanguard Group</x:v>
      </x:c>
      <x:c r="C71" s="0" t="str">
        <x:v>US9229083632</x:v>
      </x:c>
      <x:c r="D71" s="0" t="str">
        <x:v>NYSE</x:v>
      </x:c>
      <x:c r="E71" s="0" t="str">
        <x:v>12517</x:v>
      </x:c>
      <x:c r="F71" s="0" t="str">
        <x:v>מניות</x:v>
      </x:c>
      <x:c r="G71" s="0" t="str">
        <x:v>דולר אמריקאי</x:v>
      </x:c>
      <x:c r="H71" s="94" t="n">
        <x:v>103</x:v>
      </x:c>
      <x:c r="I71" s="94" t="n">
        <x:v>33338.00</x:v>
      </x:c>
      <x:c r="J71" s="94" t="n">
        <x:v>0.401336</x:v>
      </x:c>
      <x:c r="K71" s="94" t="n">
        <x:v>121.82099904</x:v>
      </x:c>
      <x:c r="L71" s="95" t="n">
        <x:v>0.00</x:v>
      </x:c>
      <x:c r="M71" s="95" t="n">
        <x:v>0.0339</x:v>
      </x:c>
      <x:c r="N71" s="95" t="n">
        <x:v>0.0218</x:v>
      </x:c>
    </x:row>
    <x:row r="72" spans="4:7">
      <x:c r="B72" s="0" t="str">
        <x:v>VNGRD FTSE250- Vanguard Group</x:v>
      </x:c>
      <x:c r="C72" s="0" t="str">
        <x:v>IE00BKX55Q28</x:v>
      </x:c>
      <x:c r="D72" s="0" t="str">
        <x:v>LSE</x:v>
      </x:c>
      <x:c r="E72" s="0" t="str">
        <x:v>12517</x:v>
      </x:c>
      <x:c r="F72" s="0" t="str">
        <x:v>מניות</x:v>
      </x:c>
      <x:c r="G72" s="0" t="str">
        <x:v>לירה שטרלינג</x:v>
      </x:c>
      <x:c r="H72" s="94" t="n">
        <x:v>720</x:v>
      </x:c>
      <x:c r="I72" s="94" t="n">
        <x:v>2598.00</x:v>
      </x:c>
      <x:c r="J72" s="94" t="n">
        <x:v>0</x:v>
      </x:c>
      <x:c r="K72" s="94" t="n">
        <x:v>71.74345824</x:v>
      </x:c>
      <x:c r="L72" s="95" t="n">
        <x:v>0.00</x:v>
      </x:c>
      <x:c r="M72" s="95" t="n">
        <x:v>0.02</x:v>
      </x:c>
      <x:c r="N72" s="95" t="n">
        <x:v>0.0128</x:v>
      </x:c>
    </x:row>
    <x:row r="73" spans="4:7">
      <x:c r="B73" s="0" t="str">
        <x:v>WisdomTree emerging markets xsoe us- WisdomTree</x:v>
      </x:c>
      <x:c r="C73" s="0" t="str">
        <x:v>US97717X5784</x:v>
      </x:c>
      <x:c r="D73" s="0" t="str">
        <x:v>NYSE</x:v>
      </x:c>
      <x:c r="E73" s="0" t="str">
        <x:v>12311</x:v>
      </x:c>
      <x:c r="F73" s="0" t="str">
        <x:v>מניות</x:v>
      </x:c>
      <x:c r="G73" s="0" t="str">
        <x:v>דולר אמריקאי</x:v>
      </x:c>
      <x:c r="H73" s="94" t="n">
        <x:v>785</x:v>
      </x:c>
      <x:c r="I73" s="94" t="n">
        <x:v>2472.00</x:v>
      </x:c>
      <x:c r="J73" s="94" t="n">
        <x:v>0</x:v>
      </x:c>
      <x:c r="K73" s="94" t="n">
        <x:v>68.6167872</x:v>
      </x:c>
      <x:c r="L73" s="95" t="n">
        <x:v>0.00</x:v>
      </x:c>
      <x:c r="M73" s="95" t="n">
        <x:v>0.0191</x:v>
      </x:c>
      <x:c r="N73" s="95" t="n">
        <x:v>0.0123</x:v>
      </x:c>
    </x:row>
    <x:row r="74" spans="4:7">
      <x:c r="B74" s="0" t="str">
        <x:v>Wisdomtree india earnings fund- WisdomTree</x:v>
      </x:c>
      <x:c r="C74" s="0" t="str">
        <x:v>US97717W4226</x:v>
      </x:c>
      <x:c r="D74" s="0" t="str">
        <x:v>NYSE</x:v>
      </x:c>
      <x:c r="E74" s="0" t="str">
        <x:v>12311</x:v>
      </x:c>
      <x:c r="F74" s="0" t="str">
        <x:v>מניות</x:v>
      </x:c>
      <x:c r="G74" s="0" t="str">
        <x:v>דולר אמריקאי</x:v>
      </x:c>
      <x:c r="H74" s="94" t="n">
        <x:v>825</x:v>
      </x:c>
      <x:c r="I74" s="94" t="n">
        <x:v>3030.0</x:v>
      </x:c>
      <x:c r="J74" s="94" t="n">
        <x:v>0</x:v>
      </x:c>
      <x:c r="K74" s="94" t="n">
        <x:v>88.39116</x:v>
      </x:c>
      <x:c r="L74" s="95" t="n">
        <x:v>0.00</x:v>
      </x:c>
      <x:c r="M74" s="95" t="n">
        <x:v>0.0246</x:v>
      </x:c>
      <x:c r="N74" s="95" t="n">
        <x:v>0.0158</x:v>
      </x:c>
    </x:row>
    <x:row r="75" spans="4:7">
      <x:c r="B75" s="0" t="str">
        <x:v>XNIKKEI225- Xtrackers CSI300</x:v>
      </x:c>
      <x:c r="C75" s="0" t="str">
        <x:v>LU0839027447</x:v>
      </x:c>
      <x:c r="D75" s="0" t="str">
        <x:v>FWB</x:v>
      </x:c>
      <x:c r="E75" s="0" t="str">
        <x:v>28224</x:v>
      </x:c>
      <x:c r="F75" s="0" t="str">
        <x:v>מניות</x:v>
      </x:c>
      <x:c r="G75" s="0" t="str">
        <x:v>אירו</x:v>
      </x:c>
      <x:c r="H75" s="94" t="n">
        <x:v>2136</x:v>
      </x:c>
      <x:c r="I75" s="94" t="n">
        <x:v>1908.600</x:v>
      </x:c>
      <x:c r="J75" s="94" t="n">
        <x:v>0</x:v>
      </x:c>
      <x:c r="K75" s="94" t="n">
        <x:v>139.7679689664</x:v>
      </x:c>
      <x:c r="L75" s="95" t="n">
        <x:v>0.00</x:v>
      </x:c>
      <x:c r="M75" s="95" t="n">
        <x:v>0.0389</x:v>
      </x:c>
      <x:c r="N75" s="95" t="n">
        <x:v>0.025</x:v>
      </x:c>
    </x:row>
    <x:row r="76" spans="4:7">
      <x:c r="B76" s="96" t="str">
        <x:v>סה"כ שמחקות מדדים אחרים</x:v>
      </x:c>
      <x:c r="D76" s="16"/>
      <x:c r="E76" s="16"/>
      <x:c r="F76" s="16"/>
      <x:c r="G76" s="16"/>
      <x:c r="H76" s="98" t="n">
        <x:v>425</x:v>
      </x:c>
      <x:c r="J76" s="98" t="n">
        <x:v>0</x:v>
      </x:c>
      <x:c r="K76" s="98" t="n">
        <x:v>35.601332</x:v>
      </x:c>
      <x:c r="M76" s="97" t="n">
        <x:v>0.0099</x:v>
      </x:c>
      <x:c r="N76" s="97" t="n">
        <x:v>0.0064</x:v>
      </x:c>
    </x:row>
    <x:row r="77" spans="4:7">
      <x:c r="B77" s="0" t="str">
        <x:v>Markkets vectors gold- MARKET VECTORS</x:v>
      </x:c>
      <x:c r="C77" s="0" t="str">
        <x:v>US57060U1007</x:v>
      </x:c>
      <x:c r="D77" s="0" t="str">
        <x:v>NYSE</x:v>
      </x:c>
      <x:c r="E77" s="0" t="str">
        <x:v>10271</x:v>
      </x:c>
      <x:c r="F77" s="0" t="str">
        <x:v>Other</x:v>
      </x:c>
      <x:c r="G77" s="0" t="str">
        <x:v>דולר אמריקאי</x:v>
      </x:c>
      <x:c r="H77" s="94" t="n">
        <x:v>425</x:v>
      </x:c>
      <x:c r="I77" s="94" t="n">
        <x:v>2369.00</x:v>
      </x:c>
      <x:c r="J77" s="94" t="n">
        <x:v>0</x:v>
      </x:c>
      <x:c r="K77" s="94" t="n">
        <x:v>35.601332</x:v>
      </x:c>
      <x:c r="L77" s="95" t="n">
        <x:v>0.00</x:v>
      </x:c>
      <x:c r="M77" s="95" t="n">
        <x:v>0.0099</x:v>
      </x:c>
      <x:c r="N77" s="95" t="n">
        <x:v>0.0064</x:v>
      </x:c>
    </x:row>
    <x:row r="78" spans="4:7">
      <x:c r="B78" s="96" t="str">
        <x:v>סה"כ אחר</x:v>
      </x:c>
      <x:c r="D78" s="16"/>
      <x:c r="E78" s="16"/>
      <x:c r="F78" s="16"/>
      <x:c r="G78" s="16"/>
      <x:c r="H78" s="98" t="n">
        <x:v>0</x:v>
      </x:c>
      <x:c r="J78" s="98" t="n">
        <x:v>0</x:v>
      </x:c>
      <x:c r="K78" s="98" t="n">
        <x:v>0</x:v>
      </x:c>
      <x:c r="M78" s="97" t="n">
        <x:v>0.00</x:v>
      </x:c>
      <x:c r="N78" s="97" t="n">
        <x:v>0.00</x:v>
      </x:c>
    </x:row>
    <x:row r="79" spans="4:7">
      <x:c r="B79" s="0" t="str">
        <x:v>0</x:v>
      </x:c>
      <x:c r="C79" s="0" t="str">
        <x:v>0</x:v>
      </x:c>
      <x:c r="D79" s="16"/>
      <x:c r="E79" s="16"/>
      <x:c r="F79" s="0" t="str">
        <x:v>0</x:v>
      </x:c>
      <x:c r="G79" s="0" t="str">
        <x:v>0</x:v>
      </x:c>
      <x:c r="H79" s="94" t="n">
        <x:v>0</x:v>
      </x:c>
      <x:c r="I79" s="94" t="n">
        <x:v>0</x:v>
      </x:c>
      <x:c r="K79" s="94" t="n">
        <x:v>0</x:v>
      </x:c>
      <x:c r="L79" s="95" t="n">
        <x:v>0.00</x:v>
      </x:c>
      <x:c r="M79" s="95" t="n">
        <x:v>0.00</x:v>
      </x:c>
      <x:c r="N79" s="95" t="n">
        <x:v>0.00</x:v>
      </x:c>
    </x:row>
    <x:row r="80" spans="4:7">
      <x:c r="B80" s="96" t="str">
        <x:v>סה"כ short</x:v>
      </x:c>
      <x:c r="D80" s="16"/>
      <x:c r="E80" s="16"/>
      <x:c r="F80" s="16"/>
      <x:c r="G80" s="16"/>
      <x:c r="H80" s="98" t="n">
        <x:v>0</x:v>
      </x:c>
      <x:c r="J80" s="98" t="n">
        <x:v>0</x:v>
      </x:c>
      <x:c r="K80" s="98" t="n">
        <x:v>0</x:v>
      </x:c>
      <x:c r="M80" s="97" t="n">
        <x:v>0.00</x:v>
      </x:c>
      <x:c r="N80" s="97" t="n">
        <x:v>0.00</x:v>
      </x:c>
    </x:row>
    <x:row r="81" spans="4:7">
      <x:c r="B81" s="0" t="str">
        <x:v>0</x:v>
      </x:c>
      <x:c r="C81" s="0" t="str">
        <x:v>0</x:v>
      </x:c>
      <x:c r="D81" s="16"/>
      <x:c r="E81" s="16"/>
      <x:c r="F81" s="0" t="str">
        <x:v>0</x:v>
      </x:c>
      <x:c r="G81" s="0" t="str">
        <x:v>0</x:v>
      </x:c>
      <x:c r="H81" s="94" t="n">
        <x:v>0</x:v>
      </x:c>
      <x:c r="I81" s="94" t="n">
        <x:v>0</x:v>
      </x:c>
      <x:c r="K81" s="94" t="n">
        <x:v>0</x:v>
      </x:c>
      <x:c r="L81" s="95" t="n">
        <x:v>0.00</x:v>
      </x:c>
      <x:c r="M81" s="95" t="n">
        <x:v>0.00</x:v>
      </x:c>
      <x:c r="N81" s="95" t="n">
        <x:v>0.00</x:v>
      </x:c>
    </x:row>
    <x:row r="82" spans="4:7">
      <x:c r="B82" t="str">
        <x:v>בעל ענין/צד קשור *</x:v>
      </x:c>
      <x:c r="D82" s="16"/>
      <x:c r="E82" s="16"/>
      <x:c r="F82" s="16"/>
      <x:c r="G82" s="16"/>
    </x:row>
    <x:row r="83" spans="4:7">
      <x:c r="B83" t="str">
        <x:v>בהתאם לשיטה שיושמה בדוח הכספי **</x:v>
      </x:c>
      <x:c r="D83" s="16"/>
      <x:c r="E83" s="16"/>
      <x:c r="F83" s="16"/>
      <x:c r="G83" s="16"/>
    </x:row>
    <x:row r="84" spans="4:7">
      <x:c r="B84" t="str">
        <x:v>***שער-יוצג במאית המטבע המקומי, קרי /סנט וכ'ו</x:v>
      </x:c>
      <x:c r="D84" s="16"/>
      <x:c r="E84" s="16"/>
      <x:c r="F84" s="16"/>
      <x:c r="G84" s="16"/>
    </x:row>
    <x:row r="85" spans="4:7">
      <x:c r="B85" t="str">
        <x:v>****ערך נקוב-יוצג היחידות במטבע בו בוצעה העסקה במקור	</x:v>
      </x:c>
      <x:c r="D85" s="16"/>
      <x:c r="E85" s="16"/>
      <x:c r="F85" s="16"/>
      <x:c r="G85" s="16"/>
    </x:row>
    <x:row r="86" spans="4:7">
      <x:c r="B86" t="str">
        <x:v>כאשר טרם חלף מועד תשלום הריבית/ פדיון קרן/ דיבידנד, יוצג סכום פדיון/ ריבית/ דיבידנד שעתיד להתקבל*****</x:v>
      </x:c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29/09/2022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3664.93</x:v>
      </x:c>
      <x:c r="K11" s="7"/>
      <x:c r="L11" s="92" t="n">
        <x:v>131.03764137008</x:v>
      </x:c>
      <x:c r="M11" s="7"/>
      <x:c r="N11" s="93" t="n">
        <x:v>1.00</x:v>
      </x:c>
      <x:c r="O11" s="93" t="n">
        <x:v>0.0234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3664.93</x:v>
      </x:c>
      <x:c r="L21" s="98" t="n">
        <x:v>131.03764137008</x:v>
      </x:c>
      <x:c r="N21" s="97" t="n">
        <x:v>1.00</x:v>
      </x:c>
      <x:c r="O21" s="97" t="n">
        <x:v>0.0234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3664.93</x:v>
      </x:c>
      <x:c r="L26" s="98" t="n">
        <x:v>131.03764137008</x:v>
      </x:c>
      <x:c r="N26" s="97" t="n">
        <x:v>1.00</x:v>
      </x:c>
      <x:c r="O26" s="97" t="n">
        <x:v>0.0234</x:v>
      </x:c>
    </x:row>
    <x:row r="27" spans="3:5">
      <x:c r="B27" s="0" t="str">
        <x:v>Comgest -GR Yen Ia- Comgest</x:v>
      </x:c>
      <x:c r="C27" s="0" t="str">
        <x:v>IE00BQ1YBP44</x:v>
      </x:c>
      <x:c r="D27" s="0" t="str">
        <x:v>אחר</x:v>
      </x:c>
      <x:c r="E27" s="0" t="str">
        <x:v>12656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יין יפני</x:v>
      </x:c>
      <x:c r="J27" s="94" t="n">
        <x:v>600</x:v>
      </x:c>
      <x:c r="K27" s="94" t="n">
        <x:v>156200</x:v>
      </x:c>
      <x:c r="L27" s="94" t="n">
        <x:v>22.9042308</x:v>
      </x:c>
      <x:c r="M27" s="95" t="n">
        <x:v>0.00</x:v>
      </x:c>
      <x:c r="N27" s="95" t="n">
        <x:v>0.1748</x:v>
      </x:c>
      <x:c r="O27" s="95" t="n">
        <x:v>0.0041</x:v>
      </x:c>
    </x:row>
    <x:row r="28" spans="3:5">
      <x:c r="B28" s="0" t="str">
        <x:v>Comgest growth europe- Comgest</x:v>
      </x:c>
      <x:c r="C28" s="0" t="str">
        <x:v>IE00B5WN3467</x:v>
      </x:c>
      <x:c r="D28" s="0" t="str">
        <x:v>אחר</x:v>
      </x:c>
      <x:c r="E28" s="0" t="str">
        <x:v>12656</x:v>
      </x:c>
      <x:c r="F28" s="0" t="str">
        <x:v>Diversified Financials</x:v>
      </x:c>
      <x:c r="G28" s="0" t="str">
        <x:v>0</x:v>
      </x:c>
      <x:c r="H28" s="0" t="str">
        <x:v>לא מדורג</x:v>
      </x:c>
      <x:c r="I28" s="0" t="str">
        <x:v>אירו</x:v>
      </x:c>
      <x:c r="J28" s="94" t="n">
        <x:v>110.73</x:v>
      </x:c>
      <x:c r="K28" s="94" t="n">
        <x:v>3444.00</x:v>
      </x:c>
      <x:c r="L28" s="94" t="n">
        <x:v>13.07434465008</x:v>
      </x:c>
      <x:c r="M28" s="95" t="n">
        <x:v>0.00</x:v>
      </x:c>
      <x:c r="N28" s="95" t="n">
        <x:v>0.0998</x:v>
      </x:c>
      <x:c r="O28" s="95" t="n">
        <x:v>0.0023</x:v>
      </x:c>
    </x:row>
    <x:row r="29" spans="3:5">
      <x:c r="B29" s="0" t="str">
        <x:v>KBIFUNDS- KBI</x:v>
      </x:c>
      <x:c r="C29" s="0" t="str">
        <x:v>IE00BNGJJ156</x:v>
      </x:c>
      <x:c r="D29" s="0" t="str">
        <x:v>אחר</x:v>
      </x:c>
      <x:c r="E29" s="0" t="str">
        <x:v>89842</x:v>
      </x:c>
      <x:c r="F29" s="0" t="str">
        <x:v>מניות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4" t="n">
        <x:v>2954.2</x:v>
      </x:c>
      <x:c r="K29" s="94" t="n">
        <x:v>910.0</x:v>
      </x:c>
      <x:c r="L29" s="94" t="n">
        <x:v>95.05906592</x:v>
      </x:c>
      <x:c r="M29" s="95" t="n">
        <x:v>0.0002</x:v>
      </x:c>
      <x:c r="N29" s="95" t="n">
        <x:v>0.7254</x:v>
      </x:c>
      <x:c r="O29" s="95" t="n">
        <x:v>0.017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29/09/2022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