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יהב רופאים\2021\נהלים מאושרים 2021\מדיניות השקעות צפויה 2021\"/>
    </mc:Choice>
  </mc:AlternateContent>
  <xr:revisionPtr revIDLastSave="0" documentId="8_{E7D0C36D-C21A-49F5-A77A-F6A302495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מדיניות השקעה צפויה כללי 2022" sheetId="3" r:id="rId1"/>
    <sheet name="גיליון1" sheetId="2" state="hidden" r:id="rId2"/>
  </sheet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E8" i="3" l="1"/>
  <c r="D8" i="3"/>
  <c r="D8" i="2" l="1"/>
</calcChain>
</file>

<file path=xl/sharedStrings.xml><?xml version="1.0" encoding="utf-8"?>
<sst xmlns="http://schemas.openxmlformats.org/spreadsheetml/2006/main" count="50" uniqueCount="43">
  <si>
    <t>אפיק השקעה</t>
  </si>
  <si>
    <t>טווח סטיה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</si>
  <si>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</si>
  <si>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</si>
  <si>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</si>
  <si>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סה"כ</t>
  </si>
  <si>
    <t>חשיפה למט"ח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</si>
  <si>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</si>
  <si>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</si>
  <si>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אחר (קרנות השקעה פרטיות, קרנות נדלן, מכשירים מובנים)*</t>
  </si>
  <si>
    <t>עו"ש פר"י פק"מ**</t>
  </si>
  <si>
    <t>*</t>
  </si>
  <si>
    <t>**</t>
  </si>
  <si>
    <t xml:space="preserve"> +/-   6%</t>
  </si>
  <si>
    <t xml:space="preserve">  +/-   5%</t>
  </si>
  <si>
    <t>התערבות ידנית*</t>
  </si>
  <si>
    <r>
      <t xml:space="preserve">הצהרה מראש על מדיניות השקעה לשנת 2019
</t>
    </r>
    <r>
      <rPr>
        <b/>
        <sz val="11"/>
        <rFont val="Arial"/>
        <family val="2"/>
      </rPr>
      <t>מסלול "השתלמות רופאים אג"ח מדינה ללא מניות"</t>
    </r>
  </si>
  <si>
    <t>מדיניות השקעה</t>
  </si>
  <si>
    <t>אחוז מדד ייחוס</t>
  </si>
  <si>
    <t>מדד ייחוס</t>
  </si>
  <si>
    <t>השתלמות רופאים אג"ח מדינה ללא מניות: נכסי הקופה במסלול יושקעו לפי שיקול דעת החברה המנהלת, ובלבד ש- 75% מנכסי החברה יושקעו באגרות חוב שמנפיקה מדינת ישראל, ובכל מקרה כלל נכסי הקופה במסלול לא יהיו חשופים למניות בכל צורה שהיא.</t>
  </si>
  <si>
    <t>אג"ח ממשלתי</t>
  </si>
  <si>
    <r>
      <rPr>
        <sz val="11"/>
        <rFont val="Arial"/>
        <family val="2"/>
      </rPr>
      <t xml:space="preserve">ממשלתי שקלי 2-5 שנים- </t>
    </r>
    <r>
      <rPr>
        <sz val="11"/>
        <rFont val="Arial"/>
        <family val="2"/>
      </rPr>
      <t>65%</t>
    </r>
    <r>
      <rPr>
        <sz val="11"/>
        <rFont val="Arial"/>
        <family val="2"/>
      </rPr>
      <t xml:space="preserve"> 
ממשלתי צמוד 2-5 שנים- </t>
    </r>
    <r>
      <rPr>
        <sz val="11"/>
        <rFont val="Arial"/>
        <family val="2"/>
      </rPr>
      <t>35%</t>
    </r>
    <r>
      <rPr>
        <sz val="11"/>
        <rFont val="Arial"/>
        <family val="2"/>
      </rPr>
      <t xml:space="preserve"> </t>
    </r>
  </si>
  <si>
    <t>אג"ח קונצרני</t>
  </si>
  <si>
    <t xml:space="preserve">תל בונד 60 </t>
  </si>
  <si>
    <t>עו"ש, פר"י, פק"מ</t>
  </si>
  <si>
    <t xml:space="preserve">ריבית בנק ישראל </t>
  </si>
  <si>
    <t>***</t>
  </si>
  <si>
    <t xml:space="preserve">סך הכל החשיפה הכוללת יכולה להיות שונה מ - 100%  ולהגיע עד ל 110% במידה ויש חשיפה לנכסים כגון נגזרים </t>
  </si>
  <si>
    <t>סה"כ***</t>
  </si>
  <si>
    <t>תל בונד 60 -60%   
תל בונד שקלי - 30%    
Bloombreg us corporate1-10 bond index  -10%</t>
  </si>
  <si>
    <t xml:space="preserve">ממשלתי שקלי 2-5 שנים-50% 
ממשלתי צמוד 2-5 שנים -50% </t>
  </si>
  <si>
    <t>14%-26%</t>
  </si>
  <si>
    <t>גבולות שיעור החשיפה</t>
  </si>
  <si>
    <t xml:space="preserve">שיעור חשיפה מצוי 14.11.2021
</t>
  </si>
  <si>
    <t>40%-52%</t>
  </si>
  <si>
    <t xml:space="preserve">מדד ת"א 125  - 35%   
MSCI AC -65% </t>
  </si>
  <si>
    <t>15%-25%</t>
  </si>
  <si>
    <t>1%-11%</t>
  </si>
  <si>
    <t>שיעור חשיפה רצוי לשנת 2022</t>
  </si>
  <si>
    <t>שיעור חשיפה לשנת 2021</t>
  </si>
  <si>
    <t>7%-17%</t>
  </si>
  <si>
    <t>10%-22%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</si>
</sst>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6" applyNumberFormat="0" applyAlignment="0" applyProtection="0"/>
    <xf numFmtId="0" fontId="12" fillId="28" borderId="1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16" applyNumberFormat="0" applyAlignment="0" applyProtection="0"/>
    <xf numFmtId="0" fontId="19" fillId="0" borderId="21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22" applyNumberFormat="0" applyFont="0" applyAlignment="0" applyProtection="0"/>
    <xf numFmtId="0" fontId="21" fillId="27" borderId="23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4" fillId="0" borderId="1" xfId="40" applyNumberFormat="1" applyFont="1" applyFill="1" applyBorder="1" applyAlignment="1">
      <alignment horizontal="center" vertical="center"/>
    </xf>
    <xf numFmtId="10" fontId="4" fillId="0" borderId="1" xfId="4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10" fontId="0" fillId="0" borderId="0" xfId="0" applyNumberFormat="1"/>
    <xf numFmtId="0" fontId="0" fillId="0" borderId="8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0" xfId="0" applyNumberFormat="1"/>
    <xf numFmtId="0" fontId="1" fillId="0" borderId="0" xfId="0" applyFont="1" applyFill="1" applyBorder="1" applyAlignment="1">
      <alignment horizontal="right" readingOrder="2"/>
    </xf>
    <xf numFmtId="0" fontId="7" fillId="0" borderId="0" xfId="0" applyFont="1" applyFill="1" applyBorder="1" applyAlignment="1">
      <alignment horizontal="right" readingOrder="2"/>
    </xf>
    <xf numFmtId="0" fontId="1" fillId="0" borderId="0" xfId="0" applyFont="1" applyAlignment="1">
      <alignment vertical="center"/>
    </xf>
    <xf numFmtId="10" fontId="4" fillId="34" borderId="1" xfId="40" applyNumberFormat="1" applyFont="1" applyFill="1" applyBorder="1" applyAlignment="1">
      <alignment horizontal="center" vertical="center" wrapText="1"/>
    </xf>
    <xf numFmtId="10" fontId="4" fillId="34" borderId="1" xfId="40" applyNumberFormat="1" applyFont="1" applyFill="1" applyBorder="1" applyAlignment="1">
      <alignment horizontal="center" vertical="center"/>
    </xf>
    <xf numFmtId="9" fontId="4" fillId="34" borderId="1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D0AB-B8FD-4E9C-AFBF-D11834EB7229}">
  <dimension ref="A2:H14"/>
  <sheetViews>
    <sheetView rightToLeft="1" tabSelected="1" workbookViewId="0">
      <selection activeCell="E17" sqref="E17"/>
    </sheetView>
  </sheetViews>
  <sheetFormatPr defaultRowHeight="14.25" x14ac:dyDescent="0.2"/>
  <cols>
    <col min="2" max="2" width="43.5" customWidth="1"/>
    <col min="3" max="3" width="21.875" customWidth="1"/>
    <col min="4" max="4" width="13.875" bestFit="1" customWidth="1"/>
    <col min="5" max="5" width="13.375" bestFit="1" customWidth="1"/>
    <col min="6" max="6" width="11.5" customWidth="1"/>
    <col min="7" max="7" width="24.125" customWidth="1"/>
    <col min="8" max="8" width="13.25" bestFit="1" customWidth="1"/>
  </cols>
  <sheetData>
    <row r="2" spans="1:8" ht="38.25" x14ac:dyDescent="0.2">
      <c r="B2" s="2" t="s">
        <v>0</v>
      </c>
      <c r="C2" s="2" t="s">
        <v>40</v>
      </c>
      <c r="D2" s="2" t="s">
        <v>34</v>
      </c>
      <c r="E2" s="2" t="s">
        <v>39</v>
      </c>
      <c r="F2" s="2" t="s">
        <v>1</v>
      </c>
      <c r="G2" s="2" t="s">
        <v>33</v>
      </c>
      <c r="H2" s="2" t="s">
        <v>19</v>
      </c>
    </row>
    <row r="3" spans="1:8" ht="38.25" x14ac:dyDescent="0.2">
      <c r="B3" s="1" t="s">
        <v>2</v>
      </c>
      <c r="C3" s="29">
        <v>0.42</v>
      </c>
      <c r="D3" s="6">
        <v>0.44600000000000001</v>
      </c>
      <c r="E3" s="29">
        <v>0.46</v>
      </c>
      <c r="F3" s="31" t="s">
        <v>13</v>
      </c>
      <c r="G3" s="29" t="s">
        <v>35</v>
      </c>
      <c r="H3" s="6" t="s">
        <v>36</v>
      </c>
    </row>
    <row r="4" spans="1:8" ht="51" x14ac:dyDescent="0.2">
      <c r="B4" s="1" t="s">
        <v>3</v>
      </c>
      <c r="C4" s="29">
        <v>0.22</v>
      </c>
      <c r="D4" s="6">
        <v>0.222</v>
      </c>
      <c r="E4" s="29">
        <v>0.2</v>
      </c>
      <c r="F4" s="31" t="s">
        <v>14</v>
      </c>
      <c r="G4" s="29" t="s">
        <v>37</v>
      </c>
      <c r="H4" s="6" t="s">
        <v>31</v>
      </c>
    </row>
    <row r="5" spans="1:8" ht="102" x14ac:dyDescent="0.2">
      <c r="B5" s="1" t="s">
        <v>4</v>
      </c>
      <c r="C5" s="29">
        <v>0.21</v>
      </c>
      <c r="D5" s="6">
        <v>0.19400000000000001</v>
      </c>
      <c r="E5" s="29">
        <v>0.16</v>
      </c>
      <c r="F5" s="31" t="s">
        <v>13</v>
      </c>
      <c r="G5" s="29" t="s">
        <v>42</v>
      </c>
      <c r="H5" s="6" t="s">
        <v>30</v>
      </c>
    </row>
    <row r="6" spans="1:8" x14ac:dyDescent="0.2">
      <c r="B6" s="1" t="s">
        <v>9</v>
      </c>
      <c r="C6" s="29">
        <v>0.1</v>
      </c>
      <c r="D6" s="6">
        <v>0.09</v>
      </c>
      <c r="E6" s="29">
        <v>0.12</v>
      </c>
      <c r="F6" s="31" t="s">
        <v>14</v>
      </c>
      <c r="G6" s="29" t="s">
        <v>41</v>
      </c>
      <c r="H6" s="6"/>
    </row>
    <row r="7" spans="1:8" x14ac:dyDescent="0.2">
      <c r="B7" s="1" t="s">
        <v>10</v>
      </c>
      <c r="C7" s="30">
        <v>0.05</v>
      </c>
      <c r="D7" s="5">
        <v>4.7500000000000001E-2</v>
      </c>
      <c r="E7" s="30">
        <v>0.06</v>
      </c>
      <c r="F7" s="31" t="s">
        <v>14</v>
      </c>
      <c r="G7" s="30" t="s">
        <v>38</v>
      </c>
      <c r="H7" s="5" t="s">
        <v>26</v>
      </c>
    </row>
    <row r="8" spans="1:8" ht="22.5" customHeight="1" x14ac:dyDescent="0.2">
      <c r="B8" s="1" t="s">
        <v>29</v>
      </c>
      <c r="C8" s="30">
        <f>SUM(C3:C7)</f>
        <v>1</v>
      </c>
      <c r="D8" s="5">
        <f>SUM(D3:D7)</f>
        <v>0.99950000000000006</v>
      </c>
      <c r="E8" s="30">
        <f>SUM(E3:E7)</f>
        <v>1</v>
      </c>
      <c r="F8" s="31"/>
      <c r="G8" s="30"/>
      <c r="H8" s="5"/>
    </row>
    <row r="9" spans="1:8" ht="21" customHeight="1" x14ac:dyDescent="0.2">
      <c r="B9" s="1" t="s">
        <v>6</v>
      </c>
      <c r="C9" s="30">
        <v>0.2</v>
      </c>
      <c r="D9" s="5">
        <v>0.184</v>
      </c>
      <c r="E9" s="30">
        <v>0.2</v>
      </c>
      <c r="F9" s="31" t="s">
        <v>13</v>
      </c>
      <c r="G9" s="30" t="s">
        <v>32</v>
      </c>
      <c r="H9" s="5"/>
    </row>
    <row r="11" spans="1:8" ht="15.75" x14ac:dyDescent="0.2">
      <c r="A11" s="3" t="s">
        <v>11</v>
      </c>
      <c r="B11" s="7" t="s">
        <v>7</v>
      </c>
      <c r="C11" s="7"/>
      <c r="D11" s="7"/>
      <c r="E11" s="4"/>
    </row>
    <row r="12" spans="1:8" ht="15.75" x14ac:dyDescent="0.2">
      <c r="A12" s="3" t="s">
        <v>12</v>
      </c>
      <c r="B12" s="8" t="s">
        <v>8</v>
      </c>
      <c r="C12" s="8"/>
      <c r="D12" s="8"/>
      <c r="E12" s="4"/>
    </row>
    <row r="13" spans="1:8" x14ac:dyDescent="0.2">
      <c r="A13" s="3" t="s">
        <v>27</v>
      </c>
      <c r="B13" s="28" t="s">
        <v>28</v>
      </c>
      <c r="C13" s="28"/>
      <c r="D13" s="28"/>
      <c r="E13" s="28"/>
    </row>
    <row r="14" spans="1:8" x14ac:dyDescent="0.2">
      <c r="A14" s="3"/>
      <c r="B14" s="9" t="s">
        <v>15</v>
      </c>
      <c r="C14" s="9"/>
      <c r="D14" s="9"/>
      <c r="E14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rightToLeft="1" workbookViewId="0">
      <selection sqref="A1:IV65536"/>
    </sheetView>
  </sheetViews>
  <sheetFormatPr defaultRowHeight="14.25" x14ac:dyDescent="0.2"/>
  <cols>
    <col min="2" max="2" width="28.75" customWidth="1"/>
    <col min="3" max="3" width="19.75" customWidth="1"/>
    <col min="4" max="4" width="15.75" customWidth="1"/>
    <col min="5" max="5" width="28.25" customWidth="1"/>
    <col min="6" max="6" width="27" bestFit="1" customWidth="1"/>
  </cols>
  <sheetData>
    <row r="1" spans="2:6" ht="45" customHeight="1" x14ac:dyDescent="0.2">
      <c r="B1" s="32" t="s">
        <v>16</v>
      </c>
      <c r="C1" s="32"/>
      <c r="D1" s="32"/>
      <c r="E1" s="32"/>
    </row>
    <row r="3" spans="2:6" ht="15" thickBot="1" x14ac:dyDescent="0.25"/>
    <row r="4" spans="2:6" ht="24.75" customHeight="1" thickBot="1" x14ac:dyDescent="0.25">
      <c r="B4" s="10" t="s">
        <v>17</v>
      </c>
      <c r="C4" s="11"/>
      <c r="D4" s="12" t="s">
        <v>18</v>
      </c>
      <c r="E4" s="13" t="s">
        <v>19</v>
      </c>
      <c r="F4" s="14"/>
    </row>
    <row r="5" spans="2:6" ht="49.5" customHeight="1" x14ac:dyDescent="0.2">
      <c r="B5" s="33" t="s">
        <v>20</v>
      </c>
      <c r="C5" s="15" t="s">
        <v>21</v>
      </c>
      <c r="D5" s="16">
        <v>0.75</v>
      </c>
      <c r="E5" s="17" t="s">
        <v>22</v>
      </c>
      <c r="F5" s="18"/>
    </row>
    <row r="6" spans="2:6" ht="26.25" customHeight="1" x14ac:dyDescent="0.2">
      <c r="B6" s="34"/>
      <c r="C6" s="19" t="s">
        <v>23</v>
      </c>
      <c r="D6" s="20">
        <v>0.15</v>
      </c>
      <c r="E6" s="21" t="s">
        <v>24</v>
      </c>
      <c r="F6" s="18"/>
    </row>
    <row r="7" spans="2:6" ht="26.25" customHeight="1" x14ac:dyDescent="0.2">
      <c r="B7" s="34"/>
      <c r="C7" s="19" t="s">
        <v>25</v>
      </c>
      <c r="D7" s="20">
        <v>0.1</v>
      </c>
      <c r="E7" s="21" t="s">
        <v>26</v>
      </c>
      <c r="F7" s="18"/>
    </row>
    <row r="8" spans="2:6" ht="97.5" customHeight="1" thickBot="1" x14ac:dyDescent="0.25">
      <c r="B8" s="35"/>
      <c r="C8" s="22" t="s">
        <v>5</v>
      </c>
      <c r="D8" s="23">
        <f>SUM(D4:D7)</f>
        <v>1</v>
      </c>
      <c r="E8" s="24"/>
      <c r="F8" s="25"/>
    </row>
    <row r="10" spans="2:6" x14ac:dyDescent="0.2">
      <c r="B10" s="26" t="s">
        <v>15</v>
      </c>
      <c r="C10" s="27"/>
    </row>
  </sheetData>
  <mergeCells count="2">
    <mergeCell ref="B1:E1"/>
    <mergeCell ref="B5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מדיניות השקעה צפויה כללי 2022</vt:lpstr>
      <vt:lpstr>גיליון1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iris</cp:lastModifiedBy>
  <cp:lastPrinted>2020-11-22T10:18:59Z</cp:lastPrinted>
  <dcterms:created xsi:type="dcterms:W3CDTF">2014-11-10T09:33:55Z</dcterms:created>
  <dcterms:modified xsi:type="dcterms:W3CDTF">2021-12-29T09:59:02Z</dcterms:modified>
</cp:coreProperties>
</file>