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<sst xmlns="http://schemas.openxmlformats.org/spreadsheetml/2006/main" count="1254" uniqueCount="197">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</sst>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359.369789946</x:v>
      </x:c>
      <x:c r="D11" s="93" t="n">
        <x:v>0.1221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2574.5683160185</x:v>
      </x:c>
      <x:c r="D17" s="95" t="n">
        <x:v>0.8748</x:v>
      </x:c>
    </x:row>
    <x:row r="18" spans="1:4">
      <x:c r="A18" s="10" t="s">
        <x:v>13</x:v>
      </x:c>
      <x:c r="B18" s="71" t="s">
        <x:v>20</x:v>
      </x:c>
      <x:c r="C18" s="94" t="n">
        <x:v>26.40589592424</x:v>
      </x:c>
      <x:c r="D18" s="95" t="n">
        <x:v>0.009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-16.61078</x:v>
      </x:c>
      <x:c r="D31" s="95" t="n">
        <x:v>-0.0056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-0.76614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2942.96708188874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3.334</x:v>
      </x:c>
    </x:row>
    <x:row r="48">
      <x:c r="C48" t="str">
        <x:v>אירו</x:v>
      </x:c>
      <x:c r="D48" t="n">
        <x:v>3.9127</x:v>
      </x:c>
    </x:row>
    <x:row r="49">
      <x:c r="C49" t="str">
        <x:v>לירה שטרלינג</x:v>
      </x:c>
      <x:c r="D49" t="n">
        <x:v>4.5869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359.369789946</x:v>
      </x:c>
      <x:c r="K11" s="93" t="n">
        <x:v>1.00</x:v>
      </x:c>
      <x:c r="L11" s="93" t="n">
        <x:v>0.1221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359.369789946</x:v>
      </x:c>
      <x:c r="K12" s="97" t="n">
        <x:v>1.00</x:v>
      </x:c>
      <x:c r="L12" s="97" t="n">
        <x:v>0.1221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340.76619</x:v>
      </x:c>
      <x:c r="K13" s="97" t="n">
        <x:v>0.9482</x:v>
      </x:c>
      <x:c r="L13" s="97" t="n">
        <x:v>0.1158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12.92446</x:v>
      </x:c>
      <x:c r="K14" s="95" t="n">
        <x:v>0.036</x:v>
      </x:c>
      <x:c r="L14" s="95" t="n">
        <x:v>0.0044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327.84173</x:v>
      </x:c>
      <x:c r="K15" s="95" t="n">
        <x:v>0.9123</x:v>
      </x:c>
      <x:c r="L15" s="95" t="n">
        <x:v>0.1114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18.603599946</x:v>
      </x:c>
      <x:c r="K16" s="97" t="n">
        <x:v>0.0518</x:v>
      </x:c>
      <x:c r="L16" s="97" t="n">
        <x:v>0.0063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18.56924644</x:v>
      </x:c>
      <x:c r="K17" s="95" t="n">
        <x:v>0.0517</x:v>
      </x:c>
      <x:c r="L17" s="95" t="n">
        <x:v>0.0063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0.034353506</x:v>
      </x:c>
      <x:c r="K18" s="95" t="n">
        <x:v>0.0001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46920</x:v>
      </x:c>
      <x:c r="I11" s="7"/>
      <x:c r="J11" s="92" t="n">
        <x:v>0.816996164</x:v>
      </x:c>
      <x:c r="K11" s="92" t="n">
        <x:v>2574.5683160185</x:v>
      </x:c>
      <x:c r="L11" s="7"/>
      <x:c r="M11" s="93" t="n">
        <x:v>1.00</x:v>
      </x:c>
      <x:c r="N11" s="93" t="n">
        <x:v>0.8748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38340</x:v>
      </x:c>
      <x:c r="J12" s="98" t="n">
        <x:v>0</x:v>
      </x:c>
      <x:c r="K12" s="98" t="n">
        <x:v>995.39255</x:v>
      </x:c>
      <x:c r="M12" s="97" t="n">
        <x:v>0.3866</x:v>
      </x:c>
      <x:c r="N12" s="97" t="n">
        <x:v>0.3382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35310</x:v>
      </x:c>
      <x:c r="J13" s="98" t="n">
        <x:v>0</x:v>
      </x:c>
      <x:c r="K13" s="98" t="n">
        <x:v>813.99247</x:v>
      </x:c>
      <x:c r="M13" s="97" t="n">
        <x:v>0.3162</x:v>
      </x:c>
      <x:c r="N13" s="97" t="n">
        <x:v>0.2766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4866</x:v>
      </x:c>
      <x:c r="I14" s="94" t="n">
        <x:v>1647.00</x:v>
      </x:c>
      <x:c r="J14" s="94" t="n">
        <x:v>0</x:v>
      </x:c>
      <x:c r="K14" s="94" t="n">
        <x:v>80.14302</x:v>
      </x:c>
      <x:c r="L14" s="95" t="n">
        <x:v>0.0001</x:v>
      </x:c>
      <x:c r="M14" s="95" t="n">
        <x:v>0.0311</x:v>
      </x:c>
      <x:c r="N14" s="95" t="n">
        <x:v>0.0272</x:v>
      </x:c>
    </x:row>
    <x:row r="15" spans="2:63">
      <x:c r="B15" s="0" t="str">
        <x:v>הראל סל תא 90- הראל קרנות נאמנות בע"מ</x:v>
      </x:c>
      <x:c r="C15" s="0" t="str">
        <x:v>1148931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2207</x:v>
      </x:c>
      <x:c r="I15" s="94" t="n">
        <x:v>1762.00</x:v>
      </x:c>
      <x:c r="J15" s="94" t="n">
        <x:v>0</x:v>
      </x:c>
      <x:c r="K15" s="94" t="n">
        <x:v>38.88734</x:v>
      </x:c>
      <x:c r="L15" s="95" t="n">
        <x:v>0.00</x:v>
      </x:c>
      <x:c r="M15" s="95" t="n">
        <x:v>0.0151</x:v>
      </x:c>
      <x:c r="N15" s="95" t="n">
        <x:v>0.0132</x:v>
      </x:c>
    </x:row>
    <x:row r="16" spans="2:63">
      <x:c r="B16" s="0" t="str">
        <x:v>הראל סל תא בנקים- הראל קרנות נאמנות בע"מ</x:v>
      </x:c>
      <x:c r="C16" s="0" t="str">
        <x:v>1148949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5240</x:v>
      </x:c>
      <x:c r="I16" s="94" t="n">
        <x:v>2226.00</x:v>
      </x:c>
      <x:c r="J16" s="94" t="n">
        <x:v>0</x:v>
      </x:c>
      <x:c r="K16" s="94" t="n">
        <x:v>116.6424</x:v>
      </x:c>
      <x:c r="L16" s="95" t="n">
        <x:v>0.0001</x:v>
      </x:c>
      <x:c r="M16" s="95" t="n">
        <x:v>0.0453</x:v>
      </x:c>
      <x:c r="N16" s="95" t="n">
        <x:v>0.0396</x:v>
      </x:c>
    </x:row>
    <x:row r="17" spans="4:7">
      <x:c r="B17" s="0" t="str">
        <x:v>הראל סל.תא 35- הראל קרנות נאמנות בע"מ</x:v>
      </x:c>
      <x:c r="C17" s="0" t="str">
        <x:v>1148907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4" t="n">
        <x:v>469</x:v>
      </x:c>
      <x:c r="I17" s="94" t="n">
        <x:v>1597.00</x:v>
      </x:c>
      <x:c r="J17" s="94" t="n">
        <x:v>0</x:v>
      </x:c>
      <x:c r="K17" s="94" t="n">
        <x:v>7.48993</x:v>
      </x:c>
      <x:c r="L17" s="95" t="n">
        <x:v>0.00</x:v>
      </x:c>
      <x:c r="M17" s="95" t="n">
        <x:v>0.0029</x:v>
      </x:c>
      <x:c r="N17" s="95" t="n">
        <x:v>0.0025</x:v>
      </x:c>
    </x:row>
    <x:row r="18" spans="4:7">
      <x:c r="B18" s="0" t="str">
        <x:v>MTF סל תא 125- מגדל קרנות נאמנות בע"מ</x:v>
      </x:c>
      <x:c r="C18" s="0" t="str">
        <x:v>1150283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4" t="n">
        <x:v>7223</x:v>
      </x:c>
      <x:c r="I18" s="94" t="n">
        <x:v>2580.0</x:v>
      </x:c>
      <x:c r="J18" s="94" t="n">
        <x:v>0</x:v>
      </x:c>
      <x:c r="K18" s="94" t="n">
        <x:v>186.3534</x:v>
      </x:c>
      <x:c r="L18" s="95" t="n">
        <x:v>0.0002</x:v>
      </x:c>
      <x:c r="M18" s="95" t="n">
        <x:v>0.0724</x:v>
      </x:c>
      <x:c r="N18" s="95" t="n">
        <x:v>0.0633</x:v>
      </x:c>
    </x:row>
    <x:row r="19" spans="4:7">
      <x:c r="B19" s="0" t="str">
        <x:v>תכלית סל תא 125- מיטב תכלית קרנות נאמנות בע"מ</x:v>
      </x:c>
      <x:c r="C19" s="0" t="str">
        <x:v>1143718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4" t="n">
        <x:v>10655</x:v>
      </x:c>
      <x:c r="I19" s="94" t="n">
        <x:v>1652.00</x:v>
      </x:c>
      <x:c r="J19" s="94" t="n">
        <x:v>0</x:v>
      </x:c>
      <x:c r="K19" s="94" t="n">
        <x:v>176.0206</x:v>
      </x:c>
      <x:c r="L19" s="95" t="n">
        <x:v>0.0001</x:v>
      </x:c>
      <x:c r="M19" s="95" t="n">
        <x:v>0.0684</x:v>
      </x:c>
      <x:c r="N19" s="95" t="n">
        <x:v>0.0598</x:v>
      </x:c>
    </x:row>
    <x:row r="20" spans="4:7">
      <x:c r="B20" s="0" t="str">
        <x:v>תכלית סל תא 90- מיטב תכלית קרנות נאמנות בע"מ</x:v>
      </x:c>
      <x:c r="C20" s="0" t="str">
        <x:v>1143783</x:v>
      </x:c>
      <x:c r="D20" s="0" t="str">
        <x:v>TASE</x:v>
      </x:c>
      <x:c r="E20" s="0" t="str">
        <x:v>513534974</x:v>
      </x:c>
      <x:c r="F20" s="0" t="str">
        <x:v>מניות</x:v>
      </x:c>
      <x:c r="G20" s="0" t="str">
        <x:v>שקל חדש</x:v>
      </x:c>
      <x:c r="H20" s="94" t="n">
        <x:v>3204</x:v>
      </x:c>
      <x:c r="I20" s="94" t="n">
        <x:v>1749.00</x:v>
      </x:c>
      <x:c r="J20" s="94" t="n">
        <x:v>0</x:v>
      </x:c>
      <x:c r="K20" s="94" t="n">
        <x:v>56.03796</x:v>
      </x:c>
      <x:c r="L20" s="95" t="n">
        <x:v>0.00</x:v>
      </x:c>
      <x:c r="M20" s="95" t="n">
        <x:v>0.0218</x:v>
      </x:c>
      <x:c r="N20" s="95" t="n">
        <x:v>0.019</x:v>
      </x:c>
    </x:row>
    <x:row r="21" spans="4:7">
      <x:c r="B21" s="0" t="str">
        <x:v>תכלית קרן סל תא 35- מיטב תכלית קרנות נאמנות בע"מ</x:v>
      </x:c>
      <x:c r="C21" s="0" t="str">
        <x:v>1143700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4" t="n">
        <x:v>578</x:v>
      </x:c>
      <x:c r="I21" s="94" t="n">
        <x:v>1594.00</x:v>
      </x:c>
      <x:c r="J21" s="94" t="n">
        <x:v>0</x:v>
      </x:c>
      <x:c r="K21" s="94" t="n">
        <x:v>9.21332</x:v>
      </x:c>
      <x:c r="L21" s="95" t="n">
        <x:v>0.00</x:v>
      </x:c>
      <x:c r="M21" s="95" t="n">
        <x:v>0.0036</x:v>
      </x:c>
      <x:c r="N21" s="95" t="n">
        <x:v>0.0031</x:v>
      </x:c>
    </x:row>
    <x:row r="22" spans="4:7">
      <x:c r="B22" s="0" t="str">
        <x:v>קסם ETF תא 125- קסם קרנות נאמנות בע"מ</x:v>
      </x:c>
      <x:c r="C22" s="0" t="str">
        <x:v>1146356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4" t="n">
        <x:v>481</x:v>
      </x:c>
      <x:c r="I22" s="94" t="n">
        <x:v>16360.0</x:v>
      </x:c>
      <x:c r="J22" s="94" t="n">
        <x:v>0</x:v>
      </x:c>
      <x:c r="K22" s="94" t="n">
        <x:v>78.6916</x:v>
      </x:c>
      <x:c r="L22" s="95" t="n">
        <x:v>0.00</x:v>
      </x:c>
      <x:c r="M22" s="95" t="n">
        <x:v>0.0306</x:v>
      </x:c>
      <x:c r="N22" s="95" t="n">
        <x:v>0.0267</x:v>
      </x:c>
    </x:row>
    <x:row r="23" spans="4:7">
      <x:c r="B23" s="0" t="str">
        <x:v>קסם תא 35- קסם קרנות נאמנות בע"מ</x:v>
      </x:c>
      <x:c r="C23" s="0" t="str">
        <x:v>1146570</x:v>
      </x:c>
      <x:c r="D23" s="0" t="str">
        <x:v>TASE</x:v>
      </x:c>
      <x:c r="E23" s="0" t="str">
        <x:v>510938608</x:v>
      </x:c>
      <x:c r="F23" s="0" t="str">
        <x:v>מניות</x:v>
      </x:c>
      <x:c r="G23" s="0" t="str">
        <x:v>שקל חדש</x:v>
      </x:c>
      <x:c r="H23" s="94" t="n">
        <x:v>86</x:v>
      </x:c>
      <x:c r="I23" s="94" t="n">
        <x:v>15900</x:v>
      </x:c>
      <x:c r="J23" s="94" t="n">
        <x:v>0</x:v>
      </x:c>
      <x:c r="K23" s="94" t="n">
        <x:v>13.674</x:v>
      </x:c>
      <x:c r="L23" s="95" t="n">
        <x:v>0.00</x:v>
      </x:c>
      <x:c r="M23" s="95" t="n">
        <x:v>0.0053</x:v>
      </x:c>
      <x:c r="N23" s="95" t="n">
        <x:v>0.0046</x:v>
      </x:c>
    </x:row>
    <x:row r="24" spans="4:7">
      <x:c r="B24" s="0" t="str">
        <x:v>קסם תא 90- קסם קרנות נאמנות בע"מ</x:v>
      </x:c>
      <x:c r="C24" s="0" t="str">
        <x:v>1146331</x:v>
      </x:c>
      <x:c r="D24" s="0" t="str">
        <x:v>TASE</x:v>
      </x:c>
      <x:c r="E24" s="0" t="str">
        <x:v>510938608</x:v>
      </x:c>
      <x:c r="F24" s="0" t="str">
        <x:v>מניות</x:v>
      </x:c>
      <x:c r="G24" s="0" t="str">
        <x:v>שקל חדש</x:v>
      </x:c>
      <x:c r="H24" s="94" t="n">
        <x:v>301</x:v>
      </x:c>
      <x:c r="I24" s="94" t="n">
        <x:v>16890.0</x:v>
      </x:c>
      <x:c r="J24" s="94" t="n">
        <x:v>0</x:v>
      </x:c>
      <x:c r="K24" s="94" t="n">
        <x:v>50.8389</x:v>
      </x:c>
      <x:c r="L24" s="95" t="n">
        <x:v>0.00</x:v>
      </x:c>
      <x:c r="M24" s="95" t="n">
        <x:v>0.0197</x:v>
      </x:c>
      <x:c r="N24" s="95" t="n">
        <x:v>0.0173</x:v>
      </x:c>
    </x:row>
    <x:row r="25" spans="4:7">
      <x:c r="B25" s="96" t="str">
        <x:v>סה"כ שמחקות מדדי מניות בחו"ל</x:v>
      </x:c>
      <x:c r="D25" s="16"/>
      <x:c r="E25" s="16"/>
      <x:c r="F25" s="16"/>
      <x:c r="G25" s="16"/>
      <x:c r="H25" s="98" t="n">
        <x:v>3030</x:v>
      </x:c>
      <x:c r="J25" s="98" t="n">
        <x:v>0</x:v>
      </x:c>
      <x:c r="K25" s="98" t="n">
        <x:v>181.40008</x:v>
      </x:c>
      <x:c r="M25" s="97" t="n">
        <x:v>0.0705</x:v>
      </x:c>
      <x:c r="N25" s="97" t="n">
        <x:v>0.0616</x:v>
      </x:c>
    </x:row>
    <x:row r="26" spans="4:7">
      <x:c r="B26" s="0" t="str">
        <x:v>הראל סל NDX 100- הראל קרנות נאמנות בע"מ</x:v>
      </x:c>
      <x:c r="C26" s="0" t="str">
        <x:v>1149038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4" t="n">
        <x:v>373</x:v>
      </x:c>
      <x:c r="I26" s="94" t="n">
        <x:v>4567.00</x:v>
      </x:c>
      <x:c r="J26" s="94" t="n">
        <x:v>0</x:v>
      </x:c>
      <x:c r="K26" s="94" t="n">
        <x:v>17.03491</x:v>
      </x:c>
      <x:c r="L26" s="95" t="n">
        <x:v>0.00</x:v>
      </x:c>
      <x:c r="M26" s="95" t="n">
        <x:v>0.0066</x:v>
      </x:c>
      <x:c r="N26" s="95" t="n">
        <x:v>0.0058</x:v>
      </x:c>
    </x:row>
    <x:row r="27" spans="4:7">
      <x:c r="B27" s="0" t="str">
        <x:v>הראל סל SP500- הראל קרנות נאמנות בע"מ</x:v>
      </x:c>
      <x:c r="C27" s="0" t="str">
        <x:v>1149020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4" t="n">
        <x:v>217</x:v>
      </x:c>
      <x:c r="I27" s="94" t="n">
        <x:v>1491.00</x:v>
      </x:c>
      <x:c r="J27" s="94" t="n">
        <x:v>0</x:v>
      </x:c>
      <x:c r="K27" s="94" t="n">
        <x:v>3.23547</x:v>
      </x:c>
      <x:c r="L27" s="95" t="n">
        <x:v>0.00</x:v>
      </x:c>
      <x:c r="M27" s="95" t="n">
        <x:v>0.0013</x:v>
      </x:c>
      <x:c r="N27" s="95" t="n">
        <x:v>0.0011</x:v>
      </x:c>
    </x:row>
    <x:row r="28" spans="4:7">
      <x:c r="B28" s="0" t="str">
        <x:v>MTF500SP ממ- מגדל קרנות נאמנות בע"מ</x:v>
      </x:c>
      <x:c r="C28" s="0" t="str">
        <x:v>1150572</x:v>
      </x:c>
      <x:c r="D28" s="0" t="str">
        <x:v>TASE</x:v>
      </x:c>
      <x:c r="E28" s="0" t="str">
        <x:v>511303661</x:v>
      </x:c>
      <x:c r="F28" s="0" t="str">
        <x:v>מניות</x:v>
      </x:c>
      <x:c r="G28" s="0" t="str">
        <x:v>שקל חדש</x:v>
      </x:c>
      <x:c r="H28" s="94" t="n">
        <x:v>1826</x:v>
      </x:c>
      <x:c r="I28" s="94" t="n">
        <x:v>5303.00</x:v>
      </x:c>
      <x:c r="J28" s="94" t="n">
        <x:v>0</x:v>
      </x:c>
      <x:c r="K28" s="94" t="n">
        <x:v>96.83278</x:v>
      </x:c>
      <x:c r="L28" s="95" t="n">
        <x:v>0.0001</x:v>
      </x:c>
      <x:c r="M28" s="95" t="n">
        <x:v>0.0376</x:v>
      </x:c>
      <x:c r="N28" s="95" t="n">
        <x:v>0.0329</x:v>
      </x:c>
    </x:row>
    <x:row r="29" spans="4:7">
      <x:c r="B29" s="0" t="str">
        <x:v>תכלית 500 PR P&amp;S- מיטב תכלית קרנות נאמנות בע"מ</x:v>
      </x:c>
      <x:c r="C29" s="0" t="str">
        <x:v>1144385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4" t="n">
        <x:v>22</x:v>
      </x:c>
      <x:c r="I29" s="94" t="n">
        <x:v>15090.0</x:v>
      </x:c>
      <x:c r="J29" s="94" t="n">
        <x:v>0</x:v>
      </x:c>
      <x:c r="K29" s="94" t="n">
        <x:v>3.3198</x:v>
      </x:c>
      <x:c r="L29" s="95" t="n">
        <x:v>0.00</x:v>
      </x:c>
      <x:c r="M29" s="95" t="n">
        <x:v>0.0013</x:v>
      </x:c>
      <x:c r="N29" s="95" t="n">
        <x:v>0.0011</x:v>
      </x:c>
    </x:row>
    <x:row r="30" spans="4:7">
      <x:c r="B30" s="0" t="str">
        <x:v>תכלית סל (4D) ‏‏‏NASDAQ 100- מיטב תכלית קרנות נאמנות בע"מ</x:v>
      </x:c>
      <x:c r="C30" s="0" t="str">
        <x:v>1144401</x:v>
      </x:c>
      <x:c r="D30" s="0" t="str">
        <x:v>TASE</x:v>
      </x:c>
      <x:c r="E30" s="0" t="str">
        <x:v>513534974</x:v>
      </x:c>
      <x:c r="F30" s="0" t="str">
        <x:v>מניות</x:v>
      </x:c>
      <x:c r="G30" s="0" t="str">
        <x:v>שקל חדש</x:v>
      </x:c>
      <x:c r="H30" s="94" t="n">
        <x:v>123</x:v>
      </x:c>
      <x:c r="I30" s="94" t="n">
        <x:v>22550.0</x:v>
      </x:c>
      <x:c r="J30" s="94" t="n">
        <x:v>0</x:v>
      </x:c>
      <x:c r="K30" s="94" t="n">
        <x:v>27.7365</x:v>
      </x:c>
      <x:c r="L30" s="95" t="n">
        <x:v>0.00</x:v>
      </x:c>
      <x:c r="M30" s="95" t="n">
        <x:v>0.0108</x:v>
      </x:c>
      <x:c r="N30" s="95" t="n">
        <x:v>0.0094</x:v>
      </x:c>
    </x:row>
    <x:row r="31" spans="4:7">
      <x:c r="B31" s="0" t="str">
        <x:v>קסם תא בלוסטאר גלובל טכנ- קסם קרנות נאמנות בע"מ</x:v>
      </x:c>
      <x:c r="C31" s="0" t="str">
        <x:v>1147271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4" t="n">
        <x:v>98</x:v>
      </x:c>
      <x:c r="I31" s="94" t="n">
        <x:v>18390.0</x:v>
      </x:c>
      <x:c r="J31" s="94" t="n">
        <x:v>0</x:v>
      </x:c>
      <x:c r="K31" s="94" t="n">
        <x:v>18.0222</x:v>
      </x:c>
      <x:c r="L31" s="95" t="n">
        <x:v>0.00</x:v>
      </x:c>
      <x:c r="M31" s="95" t="n">
        <x:v>0.007</x:v>
      </x:c>
      <x:c r="N31" s="95" t="n">
        <x:v>0.0061</x:v>
      </x:c>
    </x:row>
    <x:row r="32" spans="4:7">
      <x:c r="B32" s="0" t="str">
        <x:v>קסם 500 P&amp;S PR מנוטרלת מטבע- קסם תעודות סל ומוצרי מדדים בע"מ</x:v>
      </x:c>
      <x:c r="C32" s="0" t="str">
        <x:v>IL0011466047</x:v>
      </x:c>
      <x:c r="D32" s="0" t="str">
        <x:v>TASE</x:v>
      </x:c>
      <x:c r="E32" s="0" t="str">
        <x:v>513502211</x:v>
      </x:c>
      <x:c r="F32" s="0" t="str">
        <x:v>מניות</x:v>
      </x:c>
      <x:c r="G32" s="0" t="str">
        <x:v>שקל חדש</x:v>
      </x:c>
      <x:c r="H32" s="94" t="n">
        <x:v>371</x:v>
      </x:c>
      <x:c r="I32" s="94" t="n">
        <x:v>4102.00</x:v>
      </x:c>
      <x:c r="J32" s="94" t="n">
        <x:v>0</x:v>
      </x:c>
      <x:c r="K32" s="94" t="n">
        <x:v>15.21842</x:v>
      </x:c>
      <x:c r="L32" s="95" t="n">
        <x:v>0.00</x:v>
      </x:c>
      <x:c r="M32" s="95" t="n">
        <x:v>0.0059</x:v>
      </x:c>
      <x:c r="N32" s="95" t="n">
        <x:v>0.0052</x:v>
      </x:c>
    </x:row>
    <x:row r="33" spans="4:7">
      <x:c r="B33" s="96" t="str">
        <x:v>סה"כ שמחקות מדדים אחרים בישראל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שמחקות מדדים אחרים בחו"ל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s="96" t="str">
        <x:v>סה"כ אחר</x:v>
      </x:c>
      <x:c r="D37" s="16"/>
      <x:c r="E37" s="16"/>
      <x:c r="F37" s="16"/>
      <x:c r="G37" s="16"/>
      <x:c r="H37" s="98" t="n">
        <x:v>0</x:v>
      </x:c>
      <x:c r="J37" s="98" t="n">
        <x:v>0</x:v>
      </x:c>
      <x:c r="K37" s="98" t="n">
        <x:v>0</x:v>
      </x:c>
      <x:c r="M37" s="97" t="n">
        <x:v>0.00</x:v>
      </x:c>
      <x:c r="N37" s="97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4" t="n">
        <x:v>0</x:v>
      </x:c>
      <x:c r="I38" s="94" t="n">
        <x:v>0</x:v>
      </x:c>
      <x:c r="K38" s="94" t="n">
        <x:v>0</x:v>
      </x:c>
      <x:c r="L38" s="95" t="n">
        <x:v>0.00</x:v>
      </x:c>
      <x:c r="M38" s="95" t="n">
        <x:v>0.00</x:v>
      </x:c>
      <x:c r="N38" s="95" t="n">
        <x:v>0.00</x:v>
      </x:c>
    </x:row>
    <x:row r="39" spans="4:7">
      <x:c r="B39" s="96" t="str">
        <x:v>סה"כ short</x:v>
      </x:c>
      <x:c r="D39" s="16"/>
      <x:c r="E39" s="16"/>
      <x:c r="F39" s="16"/>
      <x:c r="G39" s="16"/>
      <x:c r="H39" s="98" t="n">
        <x:v>0</x:v>
      </x:c>
      <x:c r="J39" s="98" t="n">
        <x:v>0</x:v>
      </x:c>
      <x:c r="K39" s="98" t="n">
        <x:v>0</x:v>
      </x:c>
      <x:c r="M39" s="97" t="n">
        <x:v>0.00</x:v>
      </x:c>
      <x:c r="N39" s="97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4" t="n">
        <x:v>0</x:v>
      </x:c>
      <x:c r="I40" s="94" t="n">
        <x:v>0</x:v>
      </x:c>
      <x:c r="K40" s="94" t="n">
        <x:v>0</x:v>
      </x:c>
      <x:c r="L40" s="95" t="n">
        <x:v>0.00</x:v>
      </x:c>
      <x:c r="M40" s="95" t="n">
        <x:v>0.00</x:v>
      </x:c>
      <x:c r="N40" s="95" t="n">
        <x:v>0.00</x:v>
      </x:c>
    </x:row>
    <x:row r="41" spans="4:7">
      <x:c r="B41" s="96" t="str">
        <x:v>סה"כ בחו"ל</x:v>
      </x:c>
      <x:c r="D41" s="16"/>
      <x:c r="E41" s="16"/>
      <x:c r="F41" s="16"/>
      <x:c r="G41" s="16"/>
      <x:c r="H41" s="98" t="n">
        <x:v>8580</x:v>
      </x:c>
      <x:c r="J41" s="98" t="n">
        <x:v>0.816996164</x:v>
      </x:c>
      <x:c r="K41" s="98" t="n">
        <x:v>1579.1757660185</x:v>
      </x:c>
      <x:c r="M41" s="97" t="n">
        <x:v>0.6134</x:v>
      </x:c>
      <x:c r="N41" s="97" t="n">
        <x:v>0.5366</x:v>
      </x:c>
    </x:row>
    <x:row r="42" spans="4:7">
      <x:c r="B42" s="96" t="str">
        <x:v>סה"כ שמחקות מדדי מניות</x:v>
      </x:c>
      <x:c r="D42" s="16"/>
      <x:c r="E42" s="16"/>
      <x:c r="F42" s="16"/>
      <x:c r="G42" s="16"/>
      <x:c r="H42" s="98" t="n">
        <x:v>8580</x:v>
      </x:c>
      <x:c r="J42" s="98" t="n">
        <x:v>0.816996164</x:v>
      </x:c>
      <x:c r="K42" s="98" t="n">
        <x:v>1579.1757660185</x:v>
      </x:c>
      <x:c r="M42" s="97" t="n">
        <x:v>0.6134</x:v>
      </x:c>
      <x:c r="N42" s="97" t="n">
        <x:v>0.5366</x:v>
      </x:c>
    </x:row>
    <x:row r="43" spans="4:7">
      <x:c r="B43" s="0" t="str">
        <x:v>WISDOMTREE CLOUD COMPUTINGS- ALTERA CORP</x:v>
      </x:c>
      <x:c r="C43" s="0" t="str">
        <x:v>US97717Y6914</x:v>
      </x:c>
      <x:c r="D43" s="0" t="str">
        <x:v>NASDAQ</x:v>
      </x:c>
      <x:c r="E43" s="0" t="str">
        <x:v>28256</x:v>
      </x:c>
      <x:c r="F43" s="0" t="str">
        <x:v>מניות</x:v>
      </x:c>
      <x:c r="G43" s="0" t="str">
        <x:v>דולר אמריקאי</x:v>
      </x:c>
      <x:c r="H43" s="94" t="n">
        <x:v>131</x:v>
      </x:c>
      <x:c r="I43" s="94" t="n">
        <x:v>4816.00</x:v>
      </x:c>
      <x:c r="J43" s="94" t="n">
        <x:v>0</x:v>
      </x:c>
      <x:c r="K43" s="94" t="n">
        <x:v>21.03407264</x:v>
      </x:c>
      <x:c r="L43" s="95" t="n">
        <x:v>0.00</x:v>
      </x:c>
      <x:c r="M43" s="95" t="n">
        <x:v>0.0082</x:v>
      </x:c>
      <x:c r="N43" s="95" t="n">
        <x:v>0.0071</x:v>
      </x:c>
    </x:row>
    <x:row r="44" spans="4:7">
      <x:c r="B44" s="0" t="str">
        <x:v>ARK AUTON TECH- ARK  AUTONOMOUS TECH&amp;ROBOT</x:v>
      </x:c>
      <x:c r="C44" s="0" t="str">
        <x:v>US00214Q2030</x:v>
      </x:c>
      <x:c r="D44" s="0" t="str">
        <x:v>NASDAQ</x:v>
      </x:c>
      <x:c r="E44" s="16"/>
      <x:c r="F44" s="0" t="str">
        <x:v>מניות</x:v>
      </x:c>
      <x:c r="G44" s="0" t="str">
        <x:v>דולר אמריקאי</x:v>
      </x:c>
      <x:c r="H44" s="94" t="n">
        <x:v>64</x:v>
      </x:c>
      <x:c r="I44" s="94" t="n">
        <x:v>8394.00</x:v>
      </x:c>
      <x:c r="J44" s="94" t="n">
        <x:v>0</x:v>
      </x:c>
      <x:c r="K44" s="94" t="n">
        <x:v>17.91078144</x:v>
      </x:c>
      <x:c r="L44" s="95" t="n">
        <x:v>0.00</x:v>
      </x:c>
      <x:c r="M44" s="95" t="n">
        <x:v>0.007</x:v>
      </x:c>
      <x:c r="N44" s="95" t="n">
        <x:v>0.0061</x:v>
      </x:c>
    </x:row>
    <x:row r="45" spans="4:7">
      <x:c r="B45" s="0" t="str">
        <x:v>ISH EV&amp;EDRV TECH- BlackRock Inc</x:v>
      </x:c>
      <x:c r="C45" s="0" t="str">
        <x:v>IE00BGL86Z12</x:v>
      </x:c>
      <x:c r="D45" s="0" t="str">
        <x:v>LSE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4" t="n">
        <x:v>1140</x:v>
      </x:c>
      <x:c r="I45" s="94" t="n">
        <x:v>764.00</x:v>
      </x:c>
      <x:c r="J45" s="94" t="n">
        <x:v>0</x:v>
      </x:c>
      <x:c r="K45" s="94" t="n">
        <x:v>29.0378064</x:v>
      </x:c>
      <x:c r="L45" s="95" t="n">
        <x:v>0.00</x:v>
      </x:c>
      <x:c r="M45" s="95" t="n">
        <x:v>0.0113</x:v>
      </x:c>
      <x:c r="N45" s="95" t="n">
        <x:v>0.0099</x:v>
      </x:c>
    </x:row>
    <x:row r="46" spans="4:7">
      <x:c r="B46" s="0" t="str">
        <x:v>Ishares core s&amp;p 500 etf- BlackRock Inc</x:v>
      </x:c>
      <x:c r="C46" s="0" t="str">
        <x:v>US4642872000</x:v>
      </x:c>
      <x:c r="D46" s="0" t="str">
        <x:v>NYSE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25</x:v>
      </x:c>
      <x:c r="I46" s="94" t="n">
        <x:v>39782.00</x:v>
      </x:c>
      <x:c r="J46" s="94" t="n">
        <x:v>0.10928852</x:v>
      </x:c>
      <x:c r="K46" s="94" t="n">
        <x:v>33.26758552</x:v>
      </x:c>
      <x:c r="L46" s="95" t="n">
        <x:v>0.00</x:v>
      </x:c>
      <x:c r="M46" s="95" t="n">
        <x:v>0.0129</x:v>
      </x:c>
      <x:c r="N46" s="95" t="n">
        <x:v>0.0113</x:v>
      </x:c>
    </x:row>
    <x:row r="47" spans="4:7">
      <x:c r="B47" s="0" t="str">
        <x:v>Ishares dax- BlackRock Inc</x:v>
      </x:c>
      <x:c r="C47" s="0" t="str">
        <x:v>DE0005933931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4" t="n">
        <x:v>6</x:v>
      </x:c>
      <x:c r="I47" s="94" t="n">
        <x:v>12784.00</x:v>
      </x:c>
      <x:c r="J47" s="94" t="n">
        <x:v>0</x:v>
      </x:c>
      <x:c r="K47" s="94" t="n">
        <x:v>3.001197408</x:v>
      </x:c>
      <x:c r="L47" s="95" t="n">
        <x:v>0.00</x:v>
      </x:c>
      <x:c r="M47" s="95" t="n">
        <x:v>0.0012</x:v>
      </x:c>
      <x:c r="N47" s="95" t="n">
        <x:v>0.001</x:v>
      </x:c>
    </x:row>
    <x:row r="48" spans="4:7">
      <x:c r="B48" s="0" t="str">
        <x:v>COMSTAGE EM MKTS- COMSTAGE</x:v>
      </x:c>
      <x:c r="C48" s="0" t="str">
        <x:v>LU0635178014</x:v>
      </x:c>
      <x:c r="D48" s="0" t="str">
        <x:v>FWB</x:v>
      </x:c>
      <x:c r="E48" s="0" t="str">
        <x:v>27393</x:v>
      </x:c>
      <x:c r="F48" s="0" t="str">
        <x:v>מניות</x:v>
      </x:c>
      <x:c r="G48" s="0" t="str">
        <x:v>אירו</x:v>
      </x:c>
      <x:c r="H48" s="94" t="n">
        <x:v>120</x:v>
      </x:c>
      <x:c r="I48" s="94" t="n">
        <x:v>4989.700</x:v>
      </x:c>
      <x:c r="J48" s="94" t="n">
        <x:v>0</x:v>
      </x:c>
      <x:c r="K48" s="94" t="n">
        <x:v>23.427839028</x:v>
      </x:c>
      <x:c r="L48" s="95" t="n">
        <x:v>0.00</x:v>
      </x:c>
      <x:c r="M48" s="95" t="n">
        <x:v>0.0091</x:v>
      </x:c>
      <x:c r="N48" s="95" t="n">
        <x:v>0.008</x:v>
      </x:c>
    </x:row>
    <x:row r="49" spans="4:7">
      <x:c r="B49" s="0" t="str">
        <x:v>GL X TELEMEDICIN- GL X TELEMEDICIN</x:v>
      </x:c>
      <x:c r="C49" s="0" t="str">
        <x:v>US37954Y2853</x:v>
      </x:c>
      <x:c r="D49" s="0" t="str">
        <x:v>NASDAQ</x:v>
      </x:c>
      <x:c r="E49" s="0" t="str">
        <x:v>28243</x:v>
      </x:c>
      <x:c r="F49" s="0" t="str">
        <x:v>מניות</x:v>
      </x:c>
      <x:c r="G49" s="0" t="str">
        <x:v>דולר אמריקאי</x:v>
      </x:c>
      <x:c r="H49" s="94" t="n">
        <x:v>560</x:v>
      </x:c>
      <x:c r="I49" s="94" t="n">
        <x:v>1912.00</x:v>
      </x:c>
      <x:c r="J49" s="94" t="n">
        <x:v>0</x:v>
      </x:c>
      <x:c r="K49" s="94" t="n">
        <x:v>35.6978048</x:v>
      </x:c>
      <x:c r="L49" s="95" t="n">
        <x:v>0.00</x:v>
      </x:c>
      <x:c r="M49" s="95" t="n">
        <x:v>0.0139</x:v>
      </x:c>
      <x:c r="N49" s="95" t="n">
        <x:v>0.0121</x:v>
      </x:c>
    </x:row>
    <x:row r="50" spans="4:7">
      <x:c r="B50" s="0" t="str">
        <x:v>GLOBAL X US INFR- GLOBAL</x:v>
      </x:c>
      <x:c r="C50" s="0" t="str">
        <x:v>US37954Y6730</x:v>
      </x:c>
      <x:c r="D50" s="0" t="str">
        <x:v>NASDAQ</x:v>
      </x:c>
      <x:c r="E50" s="0" t="str">
        <x:v>27781</x:v>
      </x:c>
      <x:c r="F50" s="0" t="str">
        <x:v>מניות</x:v>
      </x:c>
      <x:c r="G50" s="0" t="str">
        <x:v>דולר אמריקאי</x:v>
      </x:c>
      <x:c r="H50" s="94" t="n">
        <x:v>1055</x:v>
      </x:c>
      <x:c r="I50" s="94" t="n">
        <x:v>2506.00</x:v>
      </x:c>
      <x:c r="J50" s="94" t="n">
        <x:v>0</x:v>
      </x:c>
      <x:c r="K50" s="94" t="n">
        <x:v>88.1452922</x:v>
      </x:c>
      <x:c r="L50" s="95" t="n">
        <x:v>0.00</x:v>
      </x:c>
      <x:c r="M50" s="95" t="n">
        <x:v>0.0342</x:v>
      </x:c>
      <x:c r="N50" s="95" t="n">
        <x:v>0.03</x:v>
      </x:c>
    </x:row>
    <x:row r="51" spans="4:7">
      <x:c r="B51" s="0" t="str">
        <x:v>Global X Cybersecurity- Global X Management Co LLc</x:v>
      </x:c>
      <x:c r="C51" s="0" t="str">
        <x:v>US37954Y3844</x:v>
      </x:c>
      <x:c r="D51" s="0" t="str">
        <x:v>NASDAQ</x:v>
      </x:c>
      <x:c r="E51" s="0" t="str">
        <x:v>12507</x:v>
      </x:c>
      <x:c r="F51" s="0" t="str">
        <x:v>מניות</x:v>
      </x:c>
      <x:c r="G51" s="0" t="str">
        <x:v>דולר אמריקאי</x:v>
      </x:c>
      <x:c r="H51" s="94" t="n">
        <x:v>200</x:v>
      </x:c>
      <x:c r="I51" s="94" t="n">
        <x:v>2505.00</x:v>
      </x:c>
      <x:c r="J51" s="94" t="n">
        <x:v>0</x:v>
      </x:c>
      <x:c r="K51" s="94" t="n">
        <x:v>16.70334</x:v>
      </x:c>
      <x:c r="L51" s="95" t="n">
        <x:v>0.00</x:v>
      </x:c>
      <x:c r="M51" s="95" t="n">
        <x:v>0.0065</x:v>
      </x:c>
      <x:c r="N51" s="95" t="n">
        <x:v>0.0057</x:v>
      </x:c>
    </x:row>
    <x:row r="52" spans="4:7">
      <x:c r="B52" s="0" t="str">
        <x:v>WisdomTree emerging markets xsoe us- IEF</x:v>
      </x:c>
      <x:c r="C52" s="0" t="str">
        <x:v>US97717X5784</x:v>
      </x:c>
      <x:c r="D52" s="0" t="str">
        <x:v>NYSE</x:v>
      </x:c>
      <x:c r="E52" s="0" t="str">
        <x:v>10677</x:v>
      </x:c>
      <x:c r="F52" s="0" t="str">
        <x:v>מניות</x:v>
      </x:c>
      <x:c r="G52" s="0" t="str">
        <x:v>דולר אמריקאי</x:v>
      </x:c>
      <x:c r="H52" s="94" t="n">
        <x:v>543</x:v>
      </x:c>
      <x:c r="I52" s="94" t="n">
        <x:v>4069.00</x:v>
      </x:c>
      <x:c r="J52" s="94" t="n">
        <x:v>0</x:v>
      </x:c>
      <x:c r="K52" s="94" t="n">
        <x:v>73.66362978</x:v>
      </x:c>
      <x:c r="L52" s="95" t="n">
        <x:v>0.00</x:v>
      </x:c>
      <x:c r="M52" s="95" t="n">
        <x:v>0.0286</x:v>
      </x:c>
      <x:c r="N52" s="95" t="n">
        <x:v>0.025</x:v>
      </x:c>
    </x:row>
    <x:row r="53" spans="4:7">
      <x:c r="B53" s="0" t="str">
        <x:v>INVESCO CHINA TECH- Invesco</x:v>
      </x:c>
      <x:c r="C53" s="0" t="str">
        <x:v>US46138E8003</x:v>
      </x:c>
      <x:c r="D53" s="0" t="str">
        <x:v>NASDAQ</x:v>
      </x:c>
      <x:c r="E53" s="0" t="str">
        <x:v>21100</x:v>
      </x:c>
      <x:c r="F53" s="0" t="str">
        <x:v>מניות</x:v>
      </x:c>
      <x:c r="G53" s="0" t="str">
        <x:v>דולר אמריקאי</x:v>
      </x:c>
      <x:c r="H53" s="94" t="n">
        <x:v>290</x:v>
      </x:c>
      <x:c r="I53" s="94" t="n">
        <x:v>8145.00</x:v>
      </x:c>
      <x:c r="J53" s="94" t="n">
        <x:v>0</x:v>
      </x:c>
      <x:c r="K53" s="94" t="n">
        <x:v>78.750747</x:v>
      </x:c>
      <x:c r="L53" s="95" t="n">
        <x:v>0.00</x:v>
      </x:c>
      <x:c r="M53" s="95" t="n">
        <x:v>0.0306</x:v>
      </x:c>
      <x:c r="N53" s="95" t="n">
        <x:v>0.0268</x:v>
      </x:c>
    </x:row>
    <x:row r="54" spans="4:7">
      <x:c r="B54" s="0" t="str">
        <x:v>INVESCO DWA HEALTH- Invesco</x:v>
      </x:c>
      <x:c r="C54" s="0" t="str">
        <x:v>US46137V8524</x:v>
      </x:c>
      <x:c r="D54" s="0" t="str">
        <x:v>NASDAQ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34</x:v>
      </x:c>
      <x:c r="I54" s="94" t="n">
        <x:v>15704.00</x:v>
      </x:c>
      <x:c r="J54" s="94" t="n">
        <x:v>0</x:v>
      </x:c>
      <x:c r="K54" s="94" t="n">
        <x:v>17.80142624</x:v>
      </x:c>
      <x:c r="L54" s="95" t="n">
        <x:v>0.00</x:v>
      </x:c>
      <x:c r="M54" s="95" t="n">
        <x:v>0.0069</x:v>
      </x:c>
      <x:c r="N54" s="95" t="n">
        <x:v>0.006</x:v>
      </x:c>
    </x:row>
    <x:row r="55" spans="4:7">
      <x:c r="B55" s="0" t="str">
        <x:v>INVESCO DYNAMIC- Invesco</x:v>
      </x:c>
      <x:c r="C55" s="0" t="str">
        <x:v>US46137V6478</x:v>
      </x:c>
      <x:c r="D55" s="0" t="str">
        <x:v>NASDAQ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60</x:v>
      </x:c>
      <x:c r="I55" s="94" t="n">
        <x:v>12042.00</x:v>
      </x:c>
      <x:c r="J55" s="94" t="n">
        <x:v>0</x:v>
      </x:c>
      <x:c r="K55" s="94" t="n">
        <x:v>24.0888168</x:v>
      </x:c>
      <x:c r="L55" s="95" t="n">
        <x:v>0.00</x:v>
      </x:c>
      <x:c r="M55" s="95" t="n">
        <x:v>0.0094</x:v>
      </x:c>
      <x:c r="N55" s="95" t="n">
        <x:v>0.0082</x:v>
      </x:c>
    </x:row>
    <x:row r="56" spans="4:7">
      <x:c r="B56" s="0" t="str">
        <x:v>Invesco QQQ  trust NAS1- Invesco</x:v>
      </x:c>
      <x:c r="C56" s="0" t="str">
        <x:v>US46090E1038</x:v>
      </x:c>
      <x:c r="D56" s="0" t="str">
        <x:v>NASDAQ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121</x:v>
      </x:c>
      <x:c r="I56" s="94" t="n">
        <x:v>31913.00</x:v>
      </x:c>
      <x:c r="J56" s="94" t="n">
        <x:v>0.113356</x:v>
      </x:c>
      <x:c r="K56" s="94" t="n">
        <x:v>128.85486582</x:v>
      </x:c>
      <x:c r="L56" s="95" t="n">
        <x:v>0.00</x:v>
      </x:c>
      <x:c r="M56" s="95" t="n">
        <x:v>0.05</x:v>
      </x:c>
      <x:c r="N56" s="95" t="n">
        <x:v>0.0438</x:v>
      </x:c>
    </x:row>
    <x:row r="57" spans="4:7">
      <x:c r="B57" s="0" t="str">
        <x:v>INVESCO SOLAR ETF- Invesco</x:v>
      </x:c>
      <x:c r="C57" s="0" t="str">
        <x:v>US46138G7060</x:v>
      </x:c>
      <x:c r="D57" s="0" t="str">
        <x:v>NYSE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119</x:v>
      </x:c>
      <x:c r="I57" s="94" t="n">
        <x:v>9177.00</x:v>
      </x:c>
      <x:c r="J57" s="94" t="n">
        <x:v>0</x:v>
      </x:c>
      <x:c r="K57" s="94" t="n">
        <x:v>36.40938042</x:v>
      </x:c>
      <x:c r="L57" s="95" t="n">
        <x:v>0.00</x:v>
      </x:c>
      <x:c r="M57" s="95" t="n">
        <x:v>0.0141</x:v>
      </x:c>
      <x:c r="N57" s="95" t="n">
        <x:v>0.0124</x:v>
      </x:c>
    </x:row>
    <x:row r="58" spans="4:7">
      <x:c r="B58" s="0" t="str">
        <x:v>Invesco Wilderhill Clean energy-ET- Invesco</x:v>
      </x:c>
      <x:c r="C58" s="0" t="str">
        <x:v>US46137V1347</x:v>
      </x:c>
      <x:c r="D58" s="0" t="str">
        <x:v>NYSE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4" t="n">
        <x:v>44</x:v>
      </x:c>
      <x:c r="I58" s="94" t="n">
        <x:v>9839.00</x:v>
      </x:c>
      <x:c r="J58" s="94" t="n">
        <x:v>0</x:v>
      </x:c>
      <x:c r="K58" s="94" t="n">
        <x:v>14.43341944</x:v>
      </x:c>
      <x:c r="L58" s="95" t="n">
        <x:v>0.00</x:v>
      </x:c>
      <x:c r="M58" s="95" t="n">
        <x:v>0.0056</x:v>
      </x:c>
      <x:c r="N58" s="95" t="n">
        <x:v>0.0049</x:v>
      </x:c>
    </x:row>
    <x:row r="59" spans="4:7">
      <x:c r="B59" s="0" t="str">
        <x:v>KRANESH CHINA A- Krane Fund Advisors LLc</x:v>
      </x:c>
      <x:c r="C59" s="0" t="str">
        <x:v>US5007674055</x:v>
      </x:c>
      <x:c r="D59" s="0" t="str">
        <x:v>NYSE</x:v>
      </x:c>
      <x:c r="E59" s="0" t="str">
        <x:v>12941</x:v>
      </x:c>
      <x:c r="F59" s="0" t="str">
        <x:v>מניות</x:v>
      </x:c>
      <x:c r="G59" s="0" t="str">
        <x:v>דולר אמריקאי</x:v>
      </x:c>
      <x:c r="H59" s="94" t="n">
        <x:v>713</x:v>
      </x:c>
      <x:c r="I59" s="94" t="n">
        <x:v>4424.00</x:v>
      </x:c>
      <x:c r="J59" s="94" t="n">
        <x:v>0</x:v>
      </x:c>
      <x:c r="K59" s="94" t="n">
        <x:v>105.16476208</x:v>
      </x:c>
      <x:c r="L59" s="95" t="n">
        <x:v>0.00</x:v>
      </x:c>
      <x:c r="M59" s="95" t="n">
        <x:v>0.0408</x:v>
      </x:c>
      <x:c r="N59" s="95" t="n">
        <x:v>0.0357</x:v>
      </x:c>
    </x:row>
    <x:row r="60" spans="4:7">
      <x:c r="B60" s="0" t="str">
        <x:v>KRANESHARES CSI- Krane Fund Advisors LLc</x:v>
      </x:c>
      <x:c r="C60" s="0" t="str">
        <x:v>US5007673065</x:v>
      </x:c>
      <x:c r="D60" s="0" t="str">
        <x:v>NYSE</x:v>
      </x:c>
      <x:c r="E60" s="0" t="str">
        <x:v>12941</x:v>
      </x:c>
      <x:c r="F60" s="0" t="str">
        <x:v>מניות</x:v>
      </x:c>
      <x:c r="G60" s="0" t="str">
        <x:v>דולר אמריקאי</x:v>
      </x:c>
      <x:c r="H60" s="94" t="n">
        <x:v>182</x:v>
      </x:c>
      <x:c r="I60" s="94" t="n">
        <x:v>7635.00</x:v>
      </x:c>
      <x:c r="J60" s="94" t="n">
        <x:v>0</x:v>
      </x:c>
      <x:c r="K60" s="94" t="n">
        <x:v>46.3282638</x:v>
      </x:c>
      <x:c r="L60" s="95" t="n">
        <x:v>0.00</x:v>
      </x:c>
      <x:c r="M60" s="95" t="n">
        <x:v>0.018</x:v>
      </x:c>
      <x:c r="N60" s="95" t="n">
        <x:v>0.0157</x:v>
      </x:c>
    </x:row>
    <x:row r="61" spans="4:7">
      <x:c r="B61" s="0" t="str">
        <x:v>Krane CHN Environ- KRANESHARES ICAV</x:v>
      </x:c>
      <x:c r="C61" s="0" t="str">
        <x:v>US5007678502</x:v>
      </x:c>
      <x:c r="D61" s="0" t="str">
        <x:v>NASDAQ</x:v>
      </x:c>
      <x:c r="E61" s="0" t="str">
        <x:v>28032</x:v>
      </x:c>
      <x:c r="F61" s="0" t="str">
        <x:v>מניות</x:v>
      </x:c>
      <x:c r="G61" s="0" t="str">
        <x:v>דולר אמריקאי</x:v>
      </x:c>
      <x:c r="H61" s="94" t="n">
        <x:v>150</x:v>
      </x:c>
      <x:c r="I61" s="94" t="n">
        <x:v>4095.00</x:v>
      </x:c>
      <x:c r="J61" s="94" t="n">
        <x:v>0</x:v>
      </x:c>
      <x:c r="K61" s="94" t="n">
        <x:v>20.479095</x:v>
      </x:c>
      <x:c r="L61" s="95" t="n">
        <x:v>0.00</x:v>
      </x:c>
      <x:c r="M61" s="95" t="n">
        <x:v>0.008</x:v>
      </x:c>
      <x:c r="N61" s="95" t="n">
        <x:v>0.007</x:v>
      </x:c>
    </x:row>
    <x:row r="62" spans="4:7">
      <x:c r="B62" s="0" t="str">
        <x:v>LYX EUR STX BNKS- LYXOR ETF</x:v>
      </x:c>
      <x:c r="C62" s="0" t="str">
        <x:v>LU1829219390</x:v>
      </x:c>
      <x:c r="D62" s="0" t="str">
        <x:v>NASDAQ</x:v>
      </x:c>
      <x:c r="E62" s="0" t="str">
        <x:v>10267</x:v>
      </x:c>
      <x:c r="F62" s="0" t="str">
        <x:v>מניות</x:v>
      </x:c>
      <x:c r="G62" s="0" t="str">
        <x:v>אירו</x:v>
      </x:c>
      <x:c r="H62" s="94" t="n">
        <x:v>102</x:v>
      </x:c>
      <x:c r="I62" s="94" t="n">
        <x:v>8330.0</x:v>
      </x:c>
      <x:c r="J62" s="94" t="n">
        <x:v>0</x:v>
      </x:c>
      <x:c r="K62" s="94" t="n">
        <x:v>33.24464682</x:v>
      </x:c>
      <x:c r="L62" s="95" t="n">
        <x:v>0.00</x:v>
      </x:c>
      <x:c r="M62" s="95" t="n">
        <x:v>0.0129</x:v>
      </x:c>
      <x:c r="N62" s="95" t="n">
        <x:v>0.0113</x:v>
      </x:c>
    </x:row>
    <x:row r="63" spans="4:7">
      <x:c r="B63" s="0" t="str">
        <x:v>LYX MS FUT MOB- LYXOR ETF</x:v>
      </x:c>
      <x:c r="C63" s="0" t="str">
        <x:v>LU2023679090</x:v>
      </x:c>
      <x:c r="D63" s="0" t="str">
        <x:v>NASDAQ</x:v>
      </x:c>
      <x:c r="E63" s="0" t="str">
        <x:v>10267</x:v>
      </x:c>
      <x:c r="F63" s="0" t="str">
        <x:v>מניות</x:v>
      </x:c>
      <x:c r="G63" s="0" t="str">
        <x:v>אירו</x:v>
      </x:c>
      <x:c r="H63" s="94" t="n">
        <x:v>571</x:v>
      </x:c>
      <x:c r="I63" s="94" t="n">
        <x:v>1959.500</x:v>
      </x:c>
      <x:c r="J63" s="94" t="n">
        <x:v>0</x:v>
      </x:c>
      <x:c r="K63" s="94" t="n">
        <x:v>43.7782025615</x:v>
      </x:c>
      <x:c r="L63" s="95" t="n">
        <x:v>0.0001</x:v>
      </x:c>
      <x:c r="M63" s="95" t="n">
        <x:v>0.017</x:v>
      </x:c>
      <x:c r="N63" s="95" t="n">
        <x:v>0.0149</x:v>
      </x:c>
    </x:row>
    <x:row r="64" spans="4:7">
      <x:c r="B64" s="0" t="str">
        <x:v>LYX STX600 HCARE- LYXOR ETF</x:v>
      </x:c>
      <x:c r="C64" s="0" t="str">
        <x:v>LU1834986900</x:v>
      </x:c>
      <x:c r="D64" s="0" t="str">
        <x:v>EURONEXT</x:v>
      </x:c>
      <x:c r="E64" s="0" t="str">
        <x:v>10267</x:v>
      </x:c>
      <x:c r="F64" s="0" t="str">
        <x:v>מניות</x:v>
      </x:c>
      <x:c r="G64" s="0" t="str">
        <x:v>אירו</x:v>
      </x:c>
      <x:c r="H64" s="94" t="n">
        <x:v>35</x:v>
      </x:c>
      <x:c r="I64" s="94" t="n">
        <x:v>10913.800</x:v>
      </x:c>
      <x:c r="J64" s="94" t="n">
        <x:v>0</x:v>
      </x:c>
      <x:c r="K64" s="94" t="n">
        <x:v>14.945848841</x:v>
      </x:c>
      <x:c r="L64" s="95" t="n">
        <x:v>0.00</x:v>
      </x:c>
      <x:c r="M64" s="95" t="n">
        <x:v>0.0058</x:v>
      </x:c>
      <x:c r="N64" s="95" t="n">
        <x:v>0.0051</x:v>
      </x:c>
    </x:row>
    <x:row r="65" spans="4:7">
      <x:c r="B65" s="0" t="str">
        <x:v>LYXETF S&amp;P500- LYXOR ETF</x:v>
      </x:c>
      <x:c r="C65" s="0" t="str">
        <x:v>LU1135865084</x:v>
      </x:c>
      <x:c r="D65" s="0" t="str">
        <x:v>LSE</x:v>
      </x:c>
      <x:c r="E65" s="0" t="str">
        <x:v>10267</x:v>
      </x:c>
      <x:c r="F65" s="0" t="str">
        <x:v>מניות</x:v>
      </x:c>
      <x:c r="G65" s="0" t="str">
        <x:v>דולר אמריקאי</x:v>
      </x:c>
      <x:c r="H65" s="94" t="n">
        <x:v>205</x:v>
      </x:c>
      <x:c r="I65" s="94" t="n">
        <x:v>26957.500</x:v>
      </x:c>
      <x:c r="J65" s="94" t="n">
        <x:v>0</x:v>
      </x:c>
      <x:c r="K65" s="94" t="n">
        <x:v>184.24642525</x:v>
      </x:c>
      <x:c r="L65" s="95" t="n">
        <x:v>0.00</x:v>
      </x:c>
      <x:c r="M65" s="95" t="n">
        <x:v>0.0716</x:v>
      </x:c>
      <x:c r="N65" s="95" t="n">
        <x:v>0.0626</x:v>
      </x:c>
    </x:row>
    <x:row r="66" spans="4:7">
      <x:c r="B66" s="0" t="str">
        <x:v>MEUD FP- LYXOR ETF</x:v>
      </x:c>
      <x:c r="C66" s="0" t="str">
        <x:v>LU0908500753</x:v>
      </x:c>
      <x:c r="D66" s="0" t="str">
        <x:v>אחר</x:v>
      </x:c>
      <x:c r="E66" s="0" t="str">
        <x:v>10267</x:v>
      </x:c>
      <x:c r="F66" s="0" t="str">
        <x:v>מניות</x:v>
      </x:c>
      <x:c r="G66" s="0" t="str">
        <x:v>אירו</x:v>
      </x:c>
      <x:c r="H66" s="94" t="n">
        <x:v>54</x:v>
      </x:c>
      <x:c r="I66" s="94" t="n">
        <x:v>18067.00</x:v>
      </x:c>
      <x:c r="J66" s="94" t="n">
        <x:v>0</x:v>
      </x:c>
      <x:c r="K66" s="94" t="n">
        <x:v>38.173005486</x:v>
      </x:c>
      <x:c r="L66" s="95" t="n">
        <x:v>0.00</x:v>
      </x:c>
      <x:c r="M66" s="95" t="n">
        <x:v>0.0148</x:v>
      </x:c>
      <x:c r="N66" s="95" t="n">
        <x:v>0.013</x:v>
      </x:c>
    </x:row>
    <x:row r="67" spans="4:7">
      <x:c r="B67" s="0" t="str">
        <x:v>Global x china consumer- Mirae Asset Global Discovery Fund</x:v>
      </x:c>
      <x:c r="C67" s="0" t="str">
        <x:v>US37950E4089</x:v>
      </x:c>
      <x:c r="D67" s="0" t="str">
        <x:v>NYSE</x:v>
      </x:c>
      <x:c r="E67" s="0" t="str">
        <x:v>12129</x:v>
      </x:c>
      <x:c r="F67" s="0" t="str">
        <x:v>מניות</x:v>
      </x:c>
      <x:c r="G67" s="0" t="str">
        <x:v>דולר אמריקאי</x:v>
      </x:c>
      <x:c r="H67" s="94" t="n">
        <x:v>207</x:v>
      </x:c>
      <x:c r="I67" s="94" t="n">
        <x:v>3348.00</x:v>
      </x:c>
      <x:c r="J67" s="94" t="n">
        <x:v>0</x:v>
      </x:c>
      <x:c r="K67" s="94" t="n">
        <x:v>23.10582024</x:v>
      </x:c>
      <x:c r="L67" s="95" t="n">
        <x:v>0.00</x:v>
      </x:c>
      <x:c r="M67" s="95" t="n">
        <x:v>0.009</x:v>
      </x:c>
      <x:c r="N67" s="95" t="n">
        <x:v>0.0079</x:v>
      </x:c>
    </x:row>
    <x:row r="68" spans="4:7">
      <x:c r="B68" s="0" t="str">
        <x:v>Financial sel sector spdr- State Street Corp</x:v>
      </x:c>
      <x:c r="C68" s="0" t="str">
        <x:v>US81369Y6059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244</x:v>
      </x:c>
      <x:c r="I68" s="94" t="n">
        <x:v>3405.00</x:v>
      </x:c>
      <x:c r="J68" s="94" t="n">
        <x:v>0</x:v>
      </x:c>
      <x:c r="K68" s="94" t="n">
        <x:v>27.6995388</x:v>
      </x:c>
      <x:c r="L68" s="95" t="n">
        <x:v>0.00</x:v>
      </x:c>
      <x:c r="M68" s="95" t="n">
        <x:v>0.0108</x:v>
      </x:c>
      <x:c r="N68" s="95" t="n">
        <x:v>0.0094</x:v>
      </x:c>
    </x:row>
    <x:row r="69" spans="4:7">
      <x:c r="B69" s="0" t="str">
        <x:v>Health care select xlv- State Street Corp</x:v>
      </x:c>
      <x:c r="C69" s="0" t="str">
        <x:v>US81369Y2090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4" t="n">
        <x:v>22</x:v>
      </x:c>
      <x:c r="I69" s="94" t="n">
        <x:v>11674.00</x:v>
      </x:c>
      <x:c r="J69" s="94" t="n">
        <x:v>0</x:v>
      </x:c>
      <x:c r="K69" s="94" t="n">
        <x:v>8.56264552</x:v>
      </x:c>
      <x:c r="L69" s="95" t="n">
        <x:v>0.00</x:v>
      </x:c>
      <x:c r="M69" s="95" t="n">
        <x:v>0.0033</x:v>
      </x:c>
      <x:c r="N69" s="95" t="n">
        <x:v>0.0029</x:v>
      </x:c>
    </x:row>
    <x:row r="70" spans="4:7">
      <x:c r="B70" s="0" t="str">
        <x:v>Industrial select- State Street Corp</x:v>
      </x:c>
      <x:c r="C70" s="0" t="str">
        <x:v>US81369Y7040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4" t="n">
        <x:v>40</x:v>
      </x:c>
      <x:c r="I70" s="94" t="n">
        <x:v>9845.00</x:v>
      </x:c>
      <x:c r="J70" s="94" t="n">
        <x:v>0</x:v>
      </x:c>
      <x:c r="K70" s="94" t="n">
        <x:v>13.129292</x:v>
      </x:c>
      <x:c r="L70" s="95" t="n">
        <x:v>0.00</x:v>
      </x:c>
      <x:c r="M70" s="95" t="n">
        <x:v>0.0051</x:v>
      </x:c>
      <x:c r="N70" s="95" t="n">
        <x:v>0.0045</x:v>
      </x:c>
    </x:row>
    <x:row r="71" spans="4:7">
      <x:c r="B71" s="0" t="str">
        <x:v>SPD-POR S&amp;P500 V- State Street Corp</x:v>
      </x:c>
      <x:c r="C71" s="0" t="str">
        <x:v>US78464A5083</x:v>
      </x:c>
      <x:c r="D71" s="0" t="str">
        <x:v>NASDAQ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4" t="n">
        <x:v>610</x:v>
      </x:c>
      <x:c r="I71" s="94" t="n">
        <x:v>3790.0</x:v>
      </x:c>
      <x:c r="J71" s="94" t="n">
        <x:v>0</x:v>
      </x:c>
      <x:c r="K71" s="94" t="n">
        <x:v>77.078746</x:v>
      </x:c>
      <x:c r="L71" s="95" t="n">
        <x:v>0.00</x:v>
      </x:c>
      <x:c r="M71" s="95" t="n">
        <x:v>0.0299</x:v>
      </x:c>
      <x:c r="N71" s="95" t="n">
        <x:v>0.0262</x:v>
      </x:c>
    </x:row>
    <x:row r="72" spans="4:7">
      <x:c r="B72" s="0" t="str">
        <x:v>Spdr kbw bank- State Street Corp</x:v>
      </x:c>
      <x:c r="C72" s="0" t="str">
        <x:v>US78464A7972</x:v>
      </x:c>
      <x:c r="D72" s="0" t="str">
        <x:v>NYSE</x:v>
      </x:c>
      <x:c r="E72" s="0" t="str">
        <x:v>22041</x:v>
      </x:c>
      <x:c r="F72" s="0" t="str">
        <x:v>מניות</x:v>
      </x:c>
      <x:c r="G72" s="0" t="str">
        <x:v>דולר אמריקאי</x:v>
      </x:c>
      <x:c r="H72" s="94" t="n">
        <x:v>300</x:v>
      </x:c>
      <x:c r="I72" s="94" t="n">
        <x:v>5188.00</x:v>
      </x:c>
      <x:c r="J72" s="94" t="n">
        <x:v>0</x:v>
      </x:c>
      <x:c r="K72" s="94" t="n">
        <x:v>51.890376</x:v>
      </x:c>
      <x:c r="L72" s="95" t="n">
        <x:v>0.00</x:v>
      </x:c>
      <x:c r="M72" s="95" t="n">
        <x:v>0.0202</x:v>
      </x:c>
      <x:c r="N72" s="95" t="n">
        <x:v>0.0176</x:v>
      </x:c>
    </x:row>
    <x:row r="73" spans="4:7">
      <x:c r="B73" s="0" t="str">
        <x:v>Spdr s&amp;p 500 etf trust- State Street Corp</x:v>
      </x:c>
      <x:c r="C73" s="0" t="str">
        <x:v>US78462F1030</x:v>
      </x:c>
      <x:c r="D73" s="0" t="str">
        <x:v>NYSE</x:v>
      </x:c>
      <x:c r="E73" s="0" t="str">
        <x:v>22041</x:v>
      </x:c>
      <x:c r="F73" s="0" t="str">
        <x:v>מניות</x:v>
      </x:c>
      <x:c r="G73" s="0" t="str">
        <x:v>דולר אמריקאי</x:v>
      </x:c>
      <x:c r="H73" s="94" t="n">
        <x:v>19</x:v>
      </x:c>
      <x:c r="I73" s="94" t="n">
        <x:v>39633.00</x:v>
      </x:c>
      <x:c r="J73" s="94" t="n">
        <x:v>0</x:v>
      </x:c>
      <x:c r="K73" s="94" t="n">
        <x:v>25.10592018</x:v>
      </x:c>
      <x:c r="L73" s="95" t="n">
        <x:v>0.00</x:v>
      </x:c>
      <x:c r="M73" s="95" t="n">
        <x:v>0.0098</x:v>
      </x:c>
      <x:c r="N73" s="95" t="n">
        <x:v>0.0085</x:v>
      </x:c>
    </x:row>
    <x:row r="74" spans="4:7">
      <x:c r="B74" s="0" t="str">
        <x:v>*US GLB JETS ETF- US GLOBAL JETS</x:v>
      </x:c>
      <x:c r="C74" s="0" t="str">
        <x:v>US26922A8421</x:v>
      </x:c>
      <x:c r="D74" s="0" t="str">
        <x:v>NYSE</x:v>
      </x:c>
      <x:c r="E74" s="0" t="str">
        <x:v>27146</x:v>
      </x:c>
      <x:c r="F74" s="0" t="str">
        <x:v>מניות</x:v>
      </x:c>
      <x:c r="G74" s="0" t="str">
        <x:v>דולר אמריקאי</x:v>
      </x:c>
      <x:c r="H74" s="94" t="n">
        <x:v>101</x:v>
      </x:c>
      <x:c r="I74" s="94" t="n">
        <x:v>2691.00</x:v>
      </x:c>
      <x:c r="J74" s="94" t="n">
        <x:v>0</x:v>
      </x:c>
      <x:c r="K74" s="94" t="n">
        <x:v>9.06151194</x:v>
      </x:c>
      <x:c r="L74" s="95" t="n">
        <x:v>0.00</x:v>
      </x:c>
      <x:c r="M74" s="95" t="n">
        <x:v>0.0035</x:v>
      </x:c>
      <x:c r="N74" s="95" t="n">
        <x:v>0.0031</x:v>
      </x:c>
    </x:row>
    <x:row r="75" spans="4:7">
      <x:c r="B75" s="0" t="str">
        <x:v>VANECK VECTORS E- Van Eck ETF</x:v>
      </x:c>
      <x:c r="C75" s="0" t="str">
        <x:v>US92189F1140</x:v>
      </x:c>
      <x:c r="D75" s="0" t="str">
        <x:v>NASDAQ</x:v>
      </x:c>
      <x:c r="E75" s="0" t="str">
        <x:v>12518</x:v>
      </x:c>
      <x:c r="F75" s="0" t="str">
        <x:v>מניות</x:v>
      </x:c>
      <x:c r="G75" s="0" t="str">
        <x:v>דולר אמריקאי</x:v>
      </x:c>
      <x:c r="H75" s="94" t="n">
        <x:v>111</x:v>
      </x:c>
      <x:c r="I75" s="94" t="n">
        <x:v>6835.00</x:v>
      </x:c>
      <x:c r="J75" s="94" t="n">
        <x:v>0</x:v>
      </x:c>
      <x:c r="K75" s="94" t="n">
        <x:v>25.2945579</x:v>
      </x:c>
      <x:c r="L75" s="95" t="n">
        <x:v>0.00</x:v>
      </x:c>
      <x:c r="M75" s="95" t="n">
        <x:v>0.0098</x:v>
      </x:c>
      <x:c r="N75" s="95" t="n">
        <x:v>0.0086</x:v>
      </x:c>
    </x:row>
    <x:row r="76" spans="4:7">
      <x:c r="B76" s="0" t="str">
        <x:v>Vanguard european et- Vanguard Group</x:v>
      </x:c>
      <x:c r="C76" s="0" t="str">
        <x:v>US9220428745</x:v>
      </x:c>
      <x:c r="D76" s="0" t="str">
        <x:v>NYSE</x:v>
      </x:c>
      <x:c r="E76" s="0" t="str">
        <x:v>12517</x:v>
      </x:c>
      <x:c r="F76" s="0" t="str">
        <x:v>מניות</x:v>
      </x:c>
      <x:c r="G76" s="0" t="str">
        <x:v>דולר אמריקאי</x:v>
      </x:c>
      <x:c r="H76" s="94" t="n">
        <x:v>37</x:v>
      </x:c>
      <x:c r="I76" s="94" t="n">
        <x:v>6300</x:v>
      </x:c>
      <x:c r="J76" s="94" t="n">
        <x:v>0</x:v>
      </x:c>
      <x:c r="K76" s="94" t="n">
        <x:v>7.771554</x:v>
      </x:c>
      <x:c r="L76" s="95" t="n">
        <x:v>0.00</x:v>
      </x:c>
      <x:c r="M76" s="95" t="n">
        <x:v>0.003</x:v>
      </x:c>
      <x:c r="N76" s="95" t="n">
        <x:v>0.0026</x:v>
      </x:c>
    </x:row>
    <x:row r="77" spans="4:7">
      <x:c r="B77" s="0" t="str">
        <x:v>Vanguard Financials etf- Vanguard Group</x:v>
      </x:c>
      <x:c r="C77" s="0" t="str">
        <x:v>US92204A4058</x:v>
      </x:c>
      <x:c r="D77" s="0" t="str">
        <x:v>NYSE</x:v>
      </x:c>
      <x:c r="E77" s="0" t="str">
        <x:v>12517</x:v>
      </x:c>
      <x:c r="F77" s="0" t="str">
        <x:v>מניות</x:v>
      </x:c>
      <x:c r="G77" s="0" t="str">
        <x:v>דולר אמריקאי</x:v>
      </x:c>
      <x:c r="H77" s="94" t="n">
        <x:v>31</x:v>
      </x:c>
      <x:c r="I77" s="94" t="n">
        <x:v>8450.0</x:v>
      </x:c>
      <x:c r="J77" s="94" t="n">
        <x:v>0</x:v>
      </x:c>
      <x:c r="K77" s="94" t="n">
        <x:v>8.733413</x:v>
      </x:c>
      <x:c r="L77" s="95" t="n">
        <x:v>0.00</x:v>
      </x:c>
      <x:c r="M77" s="95" t="n">
        <x:v>0.0034</x:v>
      </x:c>
      <x:c r="N77" s="95" t="n">
        <x:v>0.003</x:v>
      </x:c>
    </x:row>
    <x:row r="78" spans="4:7">
      <x:c r="B78" s="0" t="str">
        <x:v>Vanguard S&amp;P 500 etf- Vanguard Group</x:v>
      </x:c>
      <x:c r="C78" s="0" t="str">
        <x:v>US9229083632</x:v>
      </x:c>
      <x:c r="D78" s="0" t="str">
        <x:v>NYSE</x:v>
      </x:c>
      <x:c r="E78" s="0" t="str">
        <x:v>12517</x:v>
      </x:c>
      <x:c r="F78" s="0" t="str">
        <x:v>מניות</x:v>
      </x:c>
      <x:c r="G78" s="0" t="str">
        <x:v>דולר אמריקאי</x:v>
      </x:c>
      <x:c r="H78" s="94" t="n">
        <x:v>114</x:v>
      </x:c>
      <x:c r="I78" s="94" t="n">
        <x:v>36430.0</x:v>
      </x:c>
      <x:c r="J78" s="94" t="n">
        <x:v>0.47986262</x:v>
      </x:c>
      <x:c r="K78" s="94" t="n">
        <x:v>138.94154942</x:v>
      </x:c>
      <x:c r="L78" s="95" t="n">
        <x:v>0.00</x:v>
      </x:c>
      <x:c r="M78" s="95" t="n">
        <x:v>0.054</x:v>
      </x:c>
      <x:c r="N78" s="95" t="n">
        <x:v>0.0472</x:v>
      </x:c>
    </x:row>
    <x:row r="79" spans="4:7">
      <x:c r="B79" s="0" t="str">
        <x:v>VNGRD FTSE250- Vanguard Group</x:v>
      </x:c>
      <x:c r="C79" s="0" t="str">
        <x:v>IE00BKX55Q28</x:v>
      </x:c>
      <x:c r="D79" s="0" t="str">
        <x:v>LSE</x:v>
      </x:c>
      <x:c r="E79" s="0" t="str">
        <x:v>12517</x:v>
      </x:c>
      <x:c r="F79" s="0" t="str">
        <x:v>מניות</x:v>
      </x:c>
      <x:c r="G79" s="0" t="str">
        <x:v>לירה שטרלינג</x:v>
      </x:c>
      <x:c r="H79" s="94" t="n">
        <x:v>220</x:v>
      </x:c>
      <x:c r="I79" s="94" t="n">
        <x:v>3379.00</x:v>
      </x:c>
      <x:c r="J79" s="94" t="n">
        <x:v>0.114489024</x:v>
      </x:c>
      <x:c r="K79" s="94" t="n">
        <x:v>34.212586244</x:v>
      </x:c>
      <x:c r="L79" s="95" t="n">
        <x:v>0.00</x:v>
      </x:c>
      <x:c r="M79" s="95" t="n">
        <x:v>0.0133</x:v>
      </x:c>
      <x:c r="N79" s="95" t="n">
        <x:v>0.0116</x:v>
      </x:c>
    </x:row>
    <x:row r="80" spans="4:7">
      <x:c r="B80" s="96" t="str">
        <x:v>סה"כ שמחקות מדדים אחרים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K80" s="98" t="n">
        <x:v>0</x:v>
      </x:c>
      <x:c r="M80" s="97" t="n">
        <x:v>0.00</x:v>
      </x:c>
      <x:c r="N80" s="97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4" t="n">
        <x:v>0</x:v>
      </x:c>
      <x:c r="I81" s="94" t="n">
        <x:v>0</x:v>
      </x:c>
      <x:c r="K81" s="94" t="n">
        <x:v>0</x:v>
      </x:c>
      <x:c r="L81" s="95" t="n">
        <x:v>0.00</x:v>
      </x:c>
      <x:c r="M81" s="95" t="n">
        <x:v>0.00</x:v>
      </x:c>
      <x:c r="N81" s="95" t="n">
        <x:v>0.00</x:v>
      </x:c>
    </x:row>
    <x:row r="82" spans="4:7">
      <x:c r="B82" s="96" t="str">
        <x:v>סה"כ אחר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s="96" t="str">
        <x:v>סה"כ short</x:v>
      </x:c>
      <x:c r="D84" s="16"/>
      <x:c r="E84" s="16"/>
      <x:c r="F84" s="16"/>
      <x:c r="G84" s="16"/>
      <x:c r="H84" s="98" t="n">
        <x:v>0</x:v>
      </x:c>
      <x:c r="J84" s="98" t="n">
        <x:v>0</x:v>
      </x:c>
      <x:c r="K84" s="98" t="n">
        <x:v>0</x:v>
      </x:c>
      <x:c r="M84" s="97" t="n">
        <x:v>0.00</x:v>
      </x:c>
      <x:c r="N84" s="97" t="n">
        <x:v>0.00</x:v>
      </x:c>
    </x:row>
    <x:row r="85" spans="4:7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H85" s="94" t="n">
        <x:v>0</x:v>
      </x:c>
      <x:c r="I85" s="94" t="n">
        <x:v>0</x:v>
      </x:c>
      <x:c r="K85" s="94" t="n">
        <x:v>0</x:v>
      </x:c>
      <x:c r="L85" s="95" t="n">
        <x:v>0.00</x:v>
      </x:c>
      <x:c r="M85" s="95" t="n">
        <x:v>0.00</x:v>
      </x:c>
      <x:c r="N85" s="95" t="n">
        <x:v>0.00</x:v>
      </x:c>
    </x:row>
    <x:row r="86" spans="4:7">
      <x:c r="B86" t="str">
        <x:v>בעל ענין/צד קשור *</x:v>
      </x:c>
      <x:c r="D86" s="16"/>
      <x:c r="E86" s="16"/>
      <x:c r="F86" s="16"/>
      <x:c r="G86" s="16"/>
    </x:row>
    <x:row r="87" spans="4:7">
      <x:c r="B87" t="str">
        <x:v>בהתאם לשיטה שיושמה בדוח הכספי **</x:v>
      </x:c>
      <x:c r="D87" s="16"/>
      <x:c r="E87" s="16"/>
      <x:c r="F87" s="16"/>
      <x:c r="G87" s="16"/>
    </x:row>
    <x:row r="88" spans="4:7">
      <x:c r="B88" t="str">
        <x:v>***שער-יוצג במאית המטבע המקומי, קרי /סנט וכ'ו</x:v>
      </x:c>
      <x:c r="D88" s="16"/>
      <x:c r="E88" s="16"/>
      <x:c r="F88" s="16"/>
      <x:c r="G88" s="16"/>
    </x:row>
    <x:row r="89" spans="4:7">
      <x:c r="B89" t="str">
        <x:v>****ערך נקוב-יוצג היחידות במטבע בו בוצעה העסקה במקור	</x:v>
      </x:c>
      <x:c r="D89" s="16"/>
      <x:c r="E89" s="16"/>
      <x:c r="F89" s="16"/>
      <x:c r="G89" s="16"/>
    </x:row>
    <x:row r="90" spans="4:7">
      <x:c r="B90" t="str">
        <x:v>כאשר טרם חלף מועד תשלום הריבית/ פדיון קרן/ דיבידנד, יוצג סכום פדיון/ ריבית/ דיבידנד שעתיד להתקבל*****</x:v>
      </x:c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6110.73</x:v>
      </x:c>
      <x:c r="K11" s="7"/>
      <x:c r="L11" s="92" t="n">
        <x:v>26.40589592424</x:v>
      </x:c>
      <x:c r="M11" s="7"/>
      <x:c r="N11" s="93" t="n">
        <x:v>1.00</x:v>
      </x:c>
      <x:c r="O11" s="93" t="n">
        <x:v>0.009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6000</x:v>
      </x:c>
      <x:c r="L12" s="98" t="n">
        <x:v>11.0514</x:v>
      </x:c>
      <x:c r="N12" s="97" t="n">
        <x:v>0.4185</x:v>
      </x:c>
      <x:c r="O12" s="97" t="n">
        <x:v>0.0038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6000</x:v>
      </x:c>
      <x:c r="L17" s="98" t="n">
        <x:v>11.0514</x:v>
      </x:c>
      <x:c r="N17" s="97" t="n">
        <x:v>0.4185</x:v>
      </x:c>
      <x:c r="O17" s="97" t="n">
        <x:v>0.0038</x:v>
      </x:c>
    </x:row>
    <x:row r="18" spans="3:5">
      <x:c r="B18" s="0" t="str">
        <x:v>MTF ת"א 100 קרן נאמנות- מגדל קרנות נאמנות בע"מ</x:v>
      </x:c>
      <x:c r="C18" s="0" t="str">
        <x:v>5109889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4" t="n">
        <x:v>6000</x:v>
      </x:c>
      <x:c r="K18" s="94" t="n">
        <x:v>184.1900</x:v>
      </x:c>
      <x:c r="L18" s="94" t="n">
        <x:v>11.0514</x:v>
      </x:c>
      <x:c r="M18" s="95" t="n">
        <x:v>0.00</x:v>
      </x:c>
      <x:c r="N18" s="95" t="n">
        <x:v>0.4185</x:v>
      </x:c>
      <x:c r="O18" s="95" t="n">
        <x:v>0.0038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110.73</x:v>
      </x:c>
      <x:c r="L21" s="98" t="n">
        <x:v>15.35449592424</x:v>
      </x:c>
      <x:c r="N21" s="97" t="n">
        <x:v>0.5815</x:v>
      </x:c>
      <x:c r="O21" s="97" t="n">
        <x:v>0.0052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110.73</x:v>
      </x:c>
      <x:c r="L26" s="98" t="n">
        <x:v>15.35449592424</x:v>
      </x:c>
      <x:c r="N26" s="97" t="n">
        <x:v>0.5815</x:v>
      </x:c>
      <x:c r="O26" s="97" t="n">
        <x:v>0.0052</x:v>
      </x:c>
    </x:row>
    <x:row r="27" spans="3:5">
      <x:c r="B27" s="0" t="str">
        <x:v>Comgest growth europe- Comgest</x:v>
      </x:c>
      <x:c r="C27" s="0" t="str">
        <x:v>IE00B5WN3467</x:v>
      </x:c>
      <x:c r="D27" s="0" t="str">
        <x:v>אחר</x:v>
      </x:c>
      <x:c r="E27" s="0" t="str">
        <x:v>12656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4" t="n">
        <x:v>110.73</x:v>
      </x:c>
      <x:c r="K27" s="94" t="n">
        <x:v>3544.00</x:v>
      </x:c>
      <x:c r="L27" s="94" t="n">
        <x:v>15.35449592424</x:v>
      </x:c>
      <x:c r="M27" s="95" t="n">
        <x:v>0.00</x:v>
      </x:c>
      <x:c r="N27" s="95" t="n">
        <x:v>0.5815</x:v>
      </x:c>
      <x:c r="O27" s="95" t="n">
        <x:v>0.0052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-257200</x:v>
      </x:c>
      <x:c r="H11" s="7"/>
      <x:c r="I11" s="92" t="n">
        <x:v>-16.61078</x:v>
      </x:c>
      <x:c r="J11" s="93" t="n">
        <x:v>1.00</x:v>
      </x:c>
      <x:c r="K11" s="93" t="n">
        <x:v>-0.0056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-257200</x:v>
      </x:c>
      <x:c r="I12" s="98" t="n">
        <x:v>-16.61078</x:v>
      </x:c>
      <x:c r="J12" s="97" t="n">
        <x:v>1.00</x:v>
      </x:c>
      <x:c r="K12" s="97" t="n">
        <x:v>-0.0056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-257200</x:v>
      </x:c>
      <x:c r="I15" s="98" t="n">
        <x:v>-16.61078</x:v>
      </x:c>
      <x:c r="J15" s="97" t="n">
        <x:v>1.00</x:v>
      </x:c>
      <x:c r="K15" s="97" t="n">
        <x:v>-0.0056</x:v>
      </x:c>
    </x:row>
    <x:row r="16" spans="2:49">
      <x:c r="B16" s="0" t="str">
        <x:v>FWD CCY\ILS 20210211 USD\ILS 3.2538000 20210513</x:v>
      </x:c>
      <x:c r="C16" s="0" t="str">
        <x:v>90012681</x:v>
      </x:c>
      <x:c r="D16" s="0" t="str">
        <x:v>אחר</x:v>
      </x:c>
      <x:c r="E16" s="0" t="str">
        <x:v>דולר אמריקאי</x:v>
      </x:c>
      <x:c r="F16" s="0" t="str">
        <x:v>11/02/21</x:v>
      </x:c>
      <x:c r="G16" s="94" t="n">
        <x:v>-100000</x:v>
      </x:c>
      <x:c r="H16" s="94" t="n">
        <x:v>7.8818300</x:v>
      </x:c>
      <x:c r="I16" s="94" t="n">
        <x:v>-7.88183</x:v>
      </x:c>
      <x:c r="J16" s="95" t="n">
        <x:v>0.4745</x:v>
      </x:c>
      <x:c r="K16" s="95" t="n">
        <x:v>-0.0027</x:v>
      </x:c>
    </x:row>
    <x:row r="17" spans="3:4">
      <x:c r="B17" s="0" t="str">
        <x:v>FWD CCY\ILS 20210202 EUR\ILS 3.9913000 20210506- בנק לאומי לישראל בע"מ</x:v>
      </x:c>
      <x:c r="C17" s="0" t="str">
        <x:v>90012618</x:v>
      </x:c>
      <x:c r="D17" s="0" t="str">
        <x:v>אחר</x:v>
      </x:c>
      <x:c r="E17" s="0" t="str">
        <x:v>אירו</x:v>
      </x:c>
      <x:c r="F17" s="0" t="str">
        <x:v>02/02/21</x:v>
      </x:c>
      <x:c r="G17" s="94" t="n">
        <x:v>-24700</x:v>
      </x:c>
      <x:c r="H17" s="94" t="n">
        <x:v>-7.6923481781376518218623481800</x:v>
      </x:c>
      <x:c r="I17" s="94" t="n">
        <x:v>1.90001</x:v>
      </x:c>
      <x:c r="J17" s="95" t="n">
        <x:v>-0.1144</x:v>
      </x:c>
      <x:c r="K17" s="95" t="n">
        <x:v>0.0006</x:v>
      </x:c>
    </x:row>
    <x:row r="18" spans="3:4">
      <x:c r="B18" s="0" t="str">
        <x:v>FWD CCY\ILS 20210209 USD\ILS 3.2524000 20210513- בנק לאומי לישראל בע"מ</x:v>
      </x:c>
      <x:c r="C18" s="0" t="str">
        <x:v>90012655</x:v>
      </x:c>
      <x:c r="D18" s="0" t="str">
        <x:v>אחר</x:v>
      </x:c>
      <x:c r="E18" s="0" t="str">
        <x:v>דולר אמריקאי</x:v>
      </x:c>
      <x:c r="F18" s="0" t="str">
        <x:v>09/02/21</x:v>
      </x:c>
      <x:c r="G18" s="94" t="n">
        <x:v>-132500</x:v>
      </x:c>
      <x:c r="H18" s="94" t="n">
        <x:v>8.021856603773584905660377360</x:v>
      </x:c>
      <x:c r="I18" s="94" t="n">
        <x:v>-10.62896</x:v>
      </x:c>
      <x:c r="J18" s="95" t="n">
        <x:v>0.6399</x:v>
      </x:c>
      <x:c r="K18" s="95" t="n">
        <x:v>-0.0036</x:v>
      </x:c>
    </x:row>
    <x:row r="19" spans="3:4">
      <x:c r="B19" s="96" t="str">
        <x:v>סה"כ מט"ח/מט"ח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ריבית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אחר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4" t="n">
        <x:v>0</x:v>
      </x:c>
      <x:c r="H24" s="94" t="n">
        <x:v>0</x:v>
      </x:c>
      <x:c r="I24" s="94" t="n">
        <x:v>0</x:v>
      </x:c>
      <x:c r="J24" s="95" t="n">
        <x:v>0.00</x:v>
      </x:c>
      <x:c r="K24" s="95" t="n">
        <x:v>0.00</x:v>
      </x:c>
    </x:row>
    <x:row r="25" spans="3:4">
      <x:c r="B25" s="96" t="str">
        <x:v>סה"כ בחו"ל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96" t="str">
        <x:v>סה"כ מדדים כולל מניות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מטבע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ריבית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-0.76614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-0.76614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-0.76614</x:v>
      </x:c>
      <x:c r="J13" s="95" t="n">
        <x:v>1.00</x:v>
      </x:c>
      <x:c r="K13" s="95" t="n">
        <x:v>-0.0003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