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363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<sst xmlns="http://schemas.openxmlformats.org/spreadsheetml/2006/main" count="98" uniqueCount="63">
  <si>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</si>
  <si>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</si>
  <si>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</si>
  <si>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</si>
  <si>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</si>
  <si>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</si>
  <si>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</si>
  <si>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</si>
  <si>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</si>
  <si>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</si>
  <si>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</si>
  <si>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</si>
  <si>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</si>
  <si>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</si>
  <si>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</si>
  <si>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*תאלימדד ד סקנדב</t>
  </si>
  <si>
    <t>1104637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</si>
  <si>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</si>
  <si>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</si>
  <si>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</si>
  <si>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</si>
  <si>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*פבג מדד קפג ארב- פסגות תעודות סל מדדים בע"מ</t>
  </si>
  <si>
    <t>1133255</t>
  </si>
  <si>
    <t>*פסג מדד קנא ספצ- פסגות תעודות סל מדדים בע"מ</t>
  </si>
  <si>
    <t>1133909</t>
  </si>
  <si>
    <t>*פס.יפןויז.ש- פסגות תעודות סל מדדים בע"מ</t>
  </si>
  <si>
    <t>1138015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</si>
  <si>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</si>
  <si>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</si>
  <si>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</si>
  <si>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</si>
  <si>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</si>
  <si>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תאלימדד ד סקנדב</t>
  </si>
  <si>
    <t>פס.יפןויז.ש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</si>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</sst>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29/12/2016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29/12/2016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29/12/2016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29/12/2016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29/12/2016 (נתונים מצרפים)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29/12/2016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18" sqref="A18:K18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50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46</v>
      </c>
      <c r="B10" s="3" t="s">
        <v>47</v>
      </c>
      <c r="C10" s="3" t="s">
        <v>48</v>
      </c>
      <c r="D10" s="15" t="s">
        <v>51</v>
      </c>
      <c r="E10" s="14"/>
      <c r="F10" s="15" t="s">
        <v>55</v>
      </c>
      <c r="G10" s="14"/>
      <c r="H10" s="15" t="s">
        <v>57</v>
      </c>
      <c r="I10" s="14"/>
      <c r="J10" s="15" t="s">
        <v>59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52</v>
      </c>
      <c r="E11" s="2" t="s">
        <v>53</v>
      </c>
      <c r="F11" s="2" t="s">
        <v>52</v>
      </c>
      <c r="G11" s="2" t="s">
        <v>53</v>
      </c>
      <c r="H11" s="2" t="s">
        <v>52</v>
      </c>
      <c r="I11" s="2" t="s">
        <v>53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49</v>
      </c>
      <c r="C13" s="14"/>
      <c r="D13" s="14" t="s">
        <v>54</v>
      </c>
      <c r="E13" s="14"/>
      <c r="F13" s="14" t="s">
        <v>56</v>
      </c>
      <c r="G13" s="14"/>
      <c r="H13" s="14" t="s">
        <v>58</v>
      </c>
      <c r="I13" s="14"/>
      <c r="J13" s="14" t="s">
        <v>60</v>
      </c>
      <c r="K13" s="14"/>
    </row>
    <row r="14" spans="1:11" ht="15" x14ac:dyDescent="0.25">
      <c r="A14" s="1" t="s">
        <v>61</v>
      </c>
      <c r="B14" s="5">
        <v>73040.83</v>
      </c>
      <c r="C14">
        <v>4.7</v>
      </c>
      <c r="D14" s="5">
        <v>2000.36</v>
      </c>
      <c r="E14">
        <v>-987.99</v>
      </c>
    </row>
    <row r="16" spans="1:11" ht="15" x14ac:dyDescent="0.25">
      <c r="A16" s="16" t="s">
        <v>62</v>
      </c>
      <c r="B16" s="16">
        <f>SUM(B14:B15)</f>
        <v>73040.83</v>
      </c>
      <c r="C16" s="16">
        <f>SUM(C14:C15)</f>
        <v>4.7</v>
      </c>
      <c r="D16" s="16">
        <f>SUM(D14:D15)</f>
        <v>2000.36</v>
      </c>
      <c r="E16" s="16">
        <f>SUM(E14:E15)</f>
        <v>-987.99</v>
      </c>
      <c r="F16" s="16">
        <f>SUM(F14:F15)</f>
        <v>0</v>
      </c>
      <c r="G16" s="16">
        <f>SUM(G14:G15)</f>
        <v>0</v>
      </c>
      <c r="H16" s="16">
        <f>SUM(H14:H15)</f>
        <v>0</v>
      </c>
      <c r="I16" s="16">
        <f>SUM(I14:I15)</f>
        <v>0</v>
      </c>
      <c r="J16" s="16">
        <f>SUM(J14:J15)</f>
        <v>0</v>
      </c>
      <c r="K16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43</v>
      </c>
      <c r="C10" s="3" t="s">
        <v>0</v>
      </c>
      <c r="D10" s="3" t="s">
        <v>8</v>
      </c>
      <c r="E10" s="3" t="s">
        <v>44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45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36</v>
      </c>
      <c r="C10" s="3" t="s">
        <v>0</v>
      </c>
      <c r="D10" s="3" t="s">
        <v>8</v>
      </c>
      <c r="E10" s="3" t="s">
        <v>39</v>
      </c>
      <c r="F10" s="3" t="s">
        <v>40</v>
      </c>
      <c r="G10" s="3" t="s">
        <v>41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42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36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37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38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9"/>
  <sheetViews>
    <sheetView rightToLeft="1" workbookViewId="0">
      <selection activeCell="A12" sqref="A12:J19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30</v>
      </c>
      <c r="J10" s="2"/>
      <c r="K10" s="3" t="s">
        <v>31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32</v>
      </c>
      <c r="B15" s="7">
        <v>1104637</v>
      </c>
      <c r="C15" s="7"/>
      <c r="D15" s="7"/>
      <c r="E15" s="7"/>
      <c r="F15" s="7"/>
      <c r="G15" s="7"/>
      <c r="H15" s="7"/>
      <c r="I15" s="7">
        <v>0</v>
      </c>
      <c r="J15" s="7"/>
      <c r="K15">
        <v>-987.99</v>
      </c>
    </row>
    <row r="16" spans="1:11" x14ac:dyDescent="0.2">
      <c r="A16" s="7" t="s">
        <v>33</v>
      </c>
      <c r="B16" s="7">
        <v>1138015</v>
      </c>
      <c r="C16" s="7"/>
      <c r="D16" s="7"/>
      <c r="E16" s="7"/>
      <c r="F16" s="7"/>
      <c r="G16" s="7"/>
      <c r="H16" s="7"/>
      <c r="I16" s="10">
        <v>2000.36</v>
      </c>
      <c r="J16" s="7"/>
      <c r="K16">
        <v>0</v>
      </c>
    </row>
    <row r="17" spans="1:11" ht="15.75" x14ac:dyDescent="0.25">
      <c r="A17" s="12" t="s">
        <v>34</v>
      </c>
      <c r="B17" s="7"/>
      <c r="C17" s="7"/>
      <c r="D17" s="7"/>
      <c r="E17" s="7"/>
      <c r="F17" s="7"/>
      <c r="G17" s="7"/>
      <c r="H17" s="7"/>
      <c r="I17" s="13">
        <v>2000.36</v>
      </c>
      <c r="J17" s="7"/>
      <c r="K17" s="4">
        <v>-987.99</v>
      </c>
    </row>
    <row r="18" spans="1:1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1" ht="15.75" x14ac:dyDescent="0.25">
      <c r="A19" s="12" t="s">
        <v>35</v>
      </c>
      <c r="B19" s="7"/>
      <c r="C19" s="7"/>
      <c r="D19" s="7"/>
      <c r="E19" s="7"/>
      <c r="F19" s="7"/>
      <c r="G19" s="7"/>
      <c r="H19" s="7"/>
      <c r="I19" s="13">
        <v>2000.36</v>
      </c>
      <c r="J19" s="7"/>
      <c r="K19" s="4">
        <v>-987.99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5"/>
  <sheetViews>
    <sheetView rightToLeft="1" workbookViewId="0">
      <selection activeCell="A12" sqref="A12:J25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0.71</v>
      </c>
      <c r="I15" s="10">
        <v>2080.19</v>
      </c>
      <c r="J15" s="7">
        <v>0.13</v>
      </c>
    </row>
    <row r="16" spans="1:11" x14ac:dyDescent="0.2">
      <c r="A16" s="7" t="s">
        <v>17</v>
      </c>
      <c r="B16" s="7" t="s">
        <v>18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0.98</v>
      </c>
      <c r="I16" s="10">
        <v>23408.01</v>
      </c>
      <c r="J16" s="7">
        <v>1.51</v>
      </c>
    </row>
    <row r="17" spans="1:10" x14ac:dyDescent="0.2">
      <c r="A17" s="7" t="s">
        <v>19</v>
      </c>
      <c r="B17" s="7" t="s">
        <v>20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1.1200000000000001</v>
      </c>
      <c r="I17" s="10">
        <v>11401.79</v>
      </c>
      <c r="J17" s="7">
        <v>0.73</v>
      </c>
    </row>
    <row r="18" spans="1:10" x14ac:dyDescent="0.2">
      <c r="A18" s="7" t="s">
        <v>21</v>
      </c>
      <c r="B18" s="7" t="s">
        <v>22</v>
      </c>
      <c r="C18" s="7">
        <v>0</v>
      </c>
      <c r="D18" s="7"/>
      <c r="E18" s="7">
        <v>0</v>
      </c>
      <c r="F18" s="7">
        <v>0</v>
      </c>
      <c r="G18" s="7">
        <v>0</v>
      </c>
      <c r="H18" s="7">
        <v>0.56000000000000005</v>
      </c>
      <c r="I18" s="10">
        <v>4628.8900000000003</v>
      </c>
      <c r="J18" s="7">
        <v>0.3</v>
      </c>
    </row>
    <row r="19" spans="1:10" x14ac:dyDescent="0.2">
      <c r="A19" s="7" t="s">
        <v>23</v>
      </c>
      <c r="B19" s="7" t="s">
        <v>24</v>
      </c>
      <c r="C19" s="7">
        <v>0</v>
      </c>
      <c r="D19" s="7"/>
      <c r="E19" s="7">
        <v>0</v>
      </c>
      <c r="F19" s="7">
        <v>0</v>
      </c>
      <c r="G19" s="7">
        <v>0</v>
      </c>
      <c r="H19" s="7">
        <v>0.55000000000000004</v>
      </c>
      <c r="I19" s="10">
        <v>11920.47</v>
      </c>
      <c r="J19" s="7">
        <v>0.77</v>
      </c>
    </row>
    <row r="20" spans="1:10" x14ac:dyDescent="0.2">
      <c r="A20" s="7" t="s">
        <v>25</v>
      </c>
      <c r="B20" s="7" t="s">
        <v>26</v>
      </c>
      <c r="C20" s="7">
        <v>0</v>
      </c>
      <c r="D20" s="7"/>
      <c r="E20" s="7">
        <v>0</v>
      </c>
      <c r="F20" s="7">
        <v>0</v>
      </c>
      <c r="G20" s="7">
        <v>0</v>
      </c>
      <c r="H20" s="7">
        <v>0.78</v>
      </c>
      <c r="I20" s="10">
        <v>19601.48</v>
      </c>
      <c r="J20" s="7">
        <v>1.26</v>
      </c>
    </row>
    <row r="21" spans="1:10" x14ac:dyDescent="0.2">
      <c r="A21" s="8" t="s">
        <v>27</v>
      </c>
      <c r="B21" s="7"/>
      <c r="C21" s="7"/>
      <c r="D21" s="7"/>
      <c r="E21" s="7"/>
      <c r="F21" s="7"/>
      <c r="G21" s="7"/>
      <c r="H21" s="7"/>
      <c r="I21" s="11">
        <v>73040.83</v>
      </c>
      <c r="J21" s="8">
        <v>4.7</v>
      </c>
    </row>
    <row r="22" spans="1:10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 x14ac:dyDescent="0.25">
      <c r="A23" s="12" t="s">
        <v>28</v>
      </c>
      <c r="B23" s="7"/>
      <c r="C23" s="7"/>
      <c r="D23" s="7"/>
      <c r="E23" s="7"/>
      <c r="F23" s="7"/>
      <c r="G23" s="7"/>
      <c r="H23" s="7"/>
      <c r="I23" s="13">
        <v>73040.83</v>
      </c>
      <c r="J23" s="12">
        <v>4.7</v>
      </c>
    </row>
    <row r="24" spans="1:10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.75" x14ac:dyDescent="0.25">
      <c r="A25" s="12" t="s">
        <v>29</v>
      </c>
      <c r="B25" s="7"/>
      <c r="C25" s="7"/>
      <c r="D25" s="7"/>
      <c r="E25" s="7"/>
      <c r="F25" s="7"/>
      <c r="G25" s="7"/>
      <c r="H25" s="7"/>
      <c r="I25" s="13">
        <v>73040.83</v>
      </c>
      <c r="J25" s="12">
        <v>4.7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2017-02-08T10:01:30Z</dcterms:created>
  <dcterms:modified xsi:type="dcterms:W3CDTF">2017-02-08T10:04:20Z</dcterms:modified>
</cp:coreProperties>
</file>