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240" windowHeight="1338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<sst xmlns="http://schemas.openxmlformats.org/spreadsheetml/2006/main" count="103" uniqueCount="66">
  <si>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</si>
  <si>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</si>
  <si>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</si>
  <si>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</si>
  <si>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</si>
  <si>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</si>
  <si>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</si>
  <si>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</si>
  <si>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</si>
  <si>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</si>
  <si>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</si>
  <si>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</si>
  <si>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</si>
  <si>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</si>
  <si>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</si>
  <si>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סקנדב- פסגות תעודות סל מדדים בע"מ</t>
  </si>
  <si>
    <t>1104637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</si>
  <si>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</si>
  <si>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</si>
  <si>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</si>
  <si>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</si>
  <si>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</si>
  <si>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</si>
  <si>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סה''כ ניירות ערך סחירים</t>
  </si>
  <si>
    <t>סה''כ צד קשור-פסגות תעודות סל מדדים בע"מ</t>
  </si>
  <si>
    <t>צד קשור- תאלי תעודות סל</t>
  </si>
  <si>
    <t>*פסגותסל ג תא100- תאלי תעודות סל</t>
  </si>
  <si>
    <t>1096593</t>
  </si>
  <si>
    <t>AAA</t>
  </si>
  <si>
    <t>מעלות</t>
  </si>
  <si>
    <t>סה''כ צד קשור-תאלי תעודות סל</t>
  </si>
  <si>
    <t>סה''כ השקעה בכל הצדדים הקשורים</t>
  </si>
  <si>
    <t>שווי
עסקאות
הרכישה
באלפי ש''ח</t>
  </si>
  <si>
    <t>שווי
עסקאות
המכירה(-)
באלפי ש''ח</t>
  </si>
  <si>
    <t>שמחקות מדדי מניות בישראל</t>
  </si>
  <si>
    <t>פסגות סל 25</t>
  </si>
  <si>
    <t>סה''כ היקף עסקאות לצורך רכישה או מכירה של צד קשור- תאלי תעודות סל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</si>
  <si>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</si>
  <si>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</si>
  <si>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</si>
  <si>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</si>
  <si>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</si>
  <si>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</si>
  <si>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</si>
  <si>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</si>
  <si>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</si>
  <si>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</si>
  <si>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</si>
  <si>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</si>
  <si>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</si>
  <si>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</si>
  <si>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</si>
  <si>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</si>
  <si>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</si>
  <si>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</si>
  <si>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</si>
  <si>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</si>
  <si>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</si>
  <si>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</si>
  <si>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</si>
  <si>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</si>
  <si>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</si>
  <si>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</si>
  <si>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</si>
  <si>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תאלי תעודות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</si>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</sst>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31/12/2015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31/12/2015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31/12/2015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31/12/2015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31/12/2015 (נתונים מצרפים)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31/12/2015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52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48</v>
      </c>
      <c r="B10" s="3" t="s">
        <v>49</v>
      </c>
      <c r="C10" s="3" t="s">
        <v>50</v>
      </c>
      <c r="D10" s="16" t="s">
        <v>53</v>
      </c>
      <c r="E10" s="15"/>
      <c r="F10" s="16" t="s">
        <v>57</v>
      </c>
      <c r="G10" s="15"/>
      <c r="H10" s="16" t="s">
        <v>59</v>
      </c>
      <c r="I10" s="15"/>
      <c r="J10" s="16" t="s">
        <v>61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54</v>
      </c>
      <c r="E11" s="2" t="s">
        <v>55</v>
      </c>
      <c r="F11" s="2" t="s">
        <v>54</v>
      </c>
      <c r="G11" s="2" t="s">
        <v>55</v>
      </c>
      <c r="H11" s="2" t="s">
        <v>54</v>
      </c>
      <c r="I11" s="2" t="s">
        <v>55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51</v>
      </c>
      <c r="C13" s="15"/>
      <c r="D13" s="15" t="s">
        <v>56</v>
      </c>
      <c r="E13" s="15"/>
      <c r="F13" s="15" t="s">
        <v>58</v>
      </c>
      <c r="G13" s="15"/>
      <c r="H13" s="15" t="s">
        <v>60</v>
      </c>
      <c r="I13" s="15"/>
      <c r="J13" s="15" t="s">
        <v>62</v>
      </c>
      <c r="K13" s="15"/>
    </row>
    <row r="14" spans="1:11" ht="15" x14ac:dyDescent="0.25">
      <c r="A14" s="1" t="s">
        <v>63</v>
      </c>
      <c r="B14" s="5">
        <v>37106.51</v>
      </c>
      <c r="C14">
        <v>2.4</v>
      </c>
    </row>
    <row r="15" spans="1:11" ht="15" x14ac:dyDescent="0.25">
      <c r="A15" s="1" t="s">
        <v>64</v>
      </c>
      <c r="B15" s="5">
        <v>9049.34</v>
      </c>
      <c r="C15">
        <v>0.57999999999999996</v>
      </c>
      <c r="D15">
        <v>0</v>
      </c>
      <c r="E15" s="5">
        <v>-2784.32</v>
      </c>
    </row>
    <row r="17" spans="1:11" ht="15" x14ac:dyDescent="0.25">
      <c r="A17" s="17" t="s">
        <v>65</v>
      </c>
      <c r="B17" s="17">
        <f>SUM(B14:B16)</f>
        <v>46155.850000000006</v>
      </c>
      <c r="C17" s="17">
        <f>SUM(C14:C16)</f>
        <v>2.98</v>
      </c>
      <c r="D17" s="17">
        <f>SUM(D14:D16)</f>
        <v>0</v>
      </c>
      <c r="E17" s="17">
        <f>SUM(E14:E16)</f>
        <v>-2784.32</v>
      </c>
      <c r="F17" s="17">
        <f>SUM(F14:F16)</f>
        <v>0</v>
      </c>
      <c r="G17" s="17">
        <f>SUM(G14:G16)</f>
        <v>0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45</v>
      </c>
      <c r="C10" s="3" t="s">
        <v>0</v>
      </c>
      <c r="D10" s="3" t="s">
        <v>8</v>
      </c>
      <c r="E10" s="3" t="s">
        <v>46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47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38</v>
      </c>
      <c r="C10" s="3" t="s">
        <v>0</v>
      </c>
      <c r="D10" s="3" t="s">
        <v>8</v>
      </c>
      <c r="E10" s="3" t="s">
        <v>41</v>
      </c>
      <c r="F10" s="3" t="s">
        <v>42</v>
      </c>
      <c r="G10" s="3" t="s">
        <v>43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44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38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39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40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8"/>
  <sheetViews>
    <sheetView rightToLeft="1" workbookViewId="0">
      <selection activeCell="A12" sqref="A12:J18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32</v>
      </c>
      <c r="J10" s="2"/>
      <c r="K10" s="3" t="s">
        <v>33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25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34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35</v>
      </c>
      <c r="B15" s="8">
        <v>1084656</v>
      </c>
      <c r="C15" s="8"/>
      <c r="D15" s="8"/>
      <c r="E15" s="8"/>
      <c r="F15" s="8"/>
      <c r="G15" s="8"/>
      <c r="H15" s="8"/>
      <c r="I15" s="8">
        <v>0</v>
      </c>
      <c r="J15" s="8"/>
      <c r="K15" s="5">
        <v>-2784.32</v>
      </c>
    </row>
    <row r="16" spans="1:11" ht="15.75" x14ac:dyDescent="0.25">
      <c r="A16" s="13" t="s">
        <v>36</v>
      </c>
      <c r="B16" s="8"/>
      <c r="C16" s="8"/>
      <c r="D16" s="8"/>
      <c r="E16" s="8"/>
      <c r="F16" s="8"/>
      <c r="G16" s="8"/>
      <c r="H16" s="8"/>
      <c r="I16" s="13">
        <v>0</v>
      </c>
      <c r="J16" s="8"/>
      <c r="K16" s="6">
        <v>-2784.32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13" t="s">
        <v>37</v>
      </c>
      <c r="B18" s="8"/>
      <c r="C18" s="8"/>
      <c r="D18" s="8"/>
      <c r="E18" s="8"/>
      <c r="F18" s="8"/>
      <c r="G18" s="8"/>
      <c r="H18" s="8"/>
      <c r="I18" s="13">
        <v>0</v>
      </c>
      <c r="J18" s="8"/>
      <c r="K18" s="6">
        <v>-2784.32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31"/>
  <sheetViews>
    <sheetView rightToLeft="1" workbookViewId="0">
      <selection activeCell="A12" sqref="A12:J31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1.21</v>
      </c>
      <c r="I15" s="11">
        <v>3527.62</v>
      </c>
      <c r="J15" s="8">
        <v>0.23</v>
      </c>
    </row>
    <row r="16" spans="1:11" x14ac:dyDescent="0.2">
      <c r="A16" s="8" t="s">
        <v>17</v>
      </c>
      <c r="B16" s="8" t="s">
        <v>18</v>
      </c>
      <c r="C16" s="8">
        <v>0</v>
      </c>
      <c r="D16" s="8"/>
      <c r="E16" s="8">
        <v>0</v>
      </c>
      <c r="F16" s="8">
        <v>0</v>
      </c>
      <c r="G16" s="8">
        <v>0</v>
      </c>
      <c r="H16" s="8">
        <v>0.98</v>
      </c>
      <c r="I16" s="11">
        <v>20965.86</v>
      </c>
      <c r="J16" s="8">
        <v>1.35</v>
      </c>
    </row>
    <row r="17" spans="1:10" x14ac:dyDescent="0.2">
      <c r="A17" s="8" t="s">
        <v>19</v>
      </c>
      <c r="B17" s="8" t="s">
        <v>20</v>
      </c>
      <c r="C17" s="8">
        <v>0</v>
      </c>
      <c r="D17" s="8"/>
      <c r="E17" s="8">
        <v>0</v>
      </c>
      <c r="F17" s="8">
        <v>0</v>
      </c>
      <c r="G17" s="8">
        <v>0</v>
      </c>
      <c r="H17" s="8">
        <v>1.1200000000000001</v>
      </c>
      <c r="I17" s="11">
        <v>9085.0300000000007</v>
      </c>
      <c r="J17" s="8">
        <v>0.59</v>
      </c>
    </row>
    <row r="18" spans="1:10" x14ac:dyDescent="0.2">
      <c r="A18" s="8" t="s">
        <v>21</v>
      </c>
      <c r="B18" s="8" t="s">
        <v>22</v>
      </c>
      <c r="C18" s="8">
        <v>0</v>
      </c>
      <c r="D18" s="8"/>
      <c r="E18" s="8">
        <v>0</v>
      </c>
      <c r="F18" s="8">
        <v>0</v>
      </c>
      <c r="G18" s="8">
        <v>0</v>
      </c>
      <c r="H18" s="8">
        <v>0.56000000000000005</v>
      </c>
      <c r="I18" s="11">
        <v>3528</v>
      </c>
      <c r="J18" s="8">
        <v>0.23</v>
      </c>
    </row>
    <row r="19" spans="1:10" x14ac:dyDescent="0.2">
      <c r="A19" s="9" t="s">
        <v>23</v>
      </c>
      <c r="B19" s="8"/>
      <c r="C19" s="8"/>
      <c r="D19" s="8"/>
      <c r="E19" s="8"/>
      <c r="F19" s="8"/>
      <c r="G19" s="8"/>
      <c r="H19" s="8"/>
      <c r="I19" s="12">
        <v>37106.51</v>
      </c>
      <c r="J19" s="9">
        <v>2.4</v>
      </c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 ht="15.75" x14ac:dyDescent="0.25">
      <c r="A21" s="13" t="s">
        <v>24</v>
      </c>
      <c r="B21" s="8"/>
      <c r="C21" s="8"/>
      <c r="D21" s="8"/>
      <c r="E21" s="8"/>
      <c r="F21" s="8"/>
      <c r="G21" s="8"/>
      <c r="H21" s="8"/>
      <c r="I21" s="14">
        <v>37106.51</v>
      </c>
      <c r="J21" s="13">
        <v>2.4</v>
      </c>
    </row>
    <row r="22" spans="1:10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ht="15.75" x14ac:dyDescent="0.25">
      <c r="A23" s="7" t="s">
        <v>25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9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x14ac:dyDescent="0.25">
      <c r="A25" s="10" t="s">
        <v>14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2">
      <c r="A26" s="8" t="s">
        <v>26</v>
      </c>
      <c r="B26" s="8" t="s">
        <v>27</v>
      </c>
      <c r="C26" s="8" t="s">
        <v>28</v>
      </c>
      <c r="D26" s="8" t="s">
        <v>29</v>
      </c>
      <c r="E26" s="8">
        <v>0</v>
      </c>
      <c r="F26" s="8">
        <v>0</v>
      </c>
      <c r="G26" s="8">
        <v>0</v>
      </c>
      <c r="H26" s="8">
        <v>0.47</v>
      </c>
      <c r="I26" s="11">
        <v>9049.34</v>
      </c>
      <c r="J26" s="8">
        <v>0.57999999999999996</v>
      </c>
    </row>
    <row r="27" spans="1:10" x14ac:dyDescent="0.2">
      <c r="A27" s="9" t="s">
        <v>23</v>
      </c>
      <c r="B27" s="8"/>
      <c r="C27" s="8"/>
      <c r="D27" s="8"/>
      <c r="E27" s="8"/>
      <c r="F27" s="8"/>
      <c r="G27" s="8"/>
      <c r="H27" s="8"/>
      <c r="I27" s="12">
        <v>9049.34</v>
      </c>
      <c r="J27" s="9">
        <v>0.57999999999999996</v>
      </c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0" ht="15.75" x14ac:dyDescent="0.25">
      <c r="A29" s="13" t="s">
        <v>30</v>
      </c>
      <c r="B29" s="8"/>
      <c r="C29" s="8"/>
      <c r="D29" s="8"/>
      <c r="E29" s="8"/>
      <c r="F29" s="8"/>
      <c r="G29" s="8"/>
      <c r="H29" s="8"/>
      <c r="I29" s="14">
        <v>9049.34</v>
      </c>
      <c r="J29" s="13">
        <v>0.57999999999999996</v>
      </c>
    </row>
    <row r="30" spans="1:10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5.75" x14ac:dyDescent="0.25">
      <c r="A31" s="13" t="s">
        <v>31</v>
      </c>
      <c r="B31" s="8"/>
      <c r="C31" s="8"/>
      <c r="D31" s="8"/>
      <c r="E31" s="8"/>
      <c r="F31" s="8"/>
      <c r="G31" s="8"/>
      <c r="H31" s="8"/>
      <c r="I31" s="14">
        <v>46155.85</v>
      </c>
      <c r="J31" s="13">
        <v>2.98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2016-03-22T08:35:37Z</dcterms:created>
  <dcterms:modified xsi:type="dcterms:W3CDTF">2016-03-22T08:36:05Z</dcterms:modified>
</cp:coreProperties>
</file>